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2021\Desktop\"/>
    </mc:Choice>
  </mc:AlternateContent>
  <xr:revisionPtr revIDLastSave="0" documentId="13_ncr:1_{57E68AF5-C6E3-4C4A-9014-B7C018354B4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91029"/>
</workbook>
</file>

<file path=xl/calcChain.xml><?xml version="1.0" encoding="utf-8"?>
<calcChain xmlns="http://schemas.openxmlformats.org/spreadsheetml/2006/main">
  <c r="CL24" i="4" l="1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<sst xmlns="http://schemas.openxmlformats.org/spreadsheetml/2006/main" count="691" uniqueCount="213">
  <si>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</si>
  <si>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</si>
  <si>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</si>
  <si>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</si>
  <si>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</si>
  <si>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</si>
  <si>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</si>
  <si>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</si>
  <si>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</si>
  <si>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</si>
  <si>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</si>
  <si>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</si>
  <si>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</si>
  <si>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</si>
  <si>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</si>
  <si>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</si>
  <si>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</si>
  <si>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</si>
  <si>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</si>
  <si>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</si>
  <si>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</si>
  <si>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</si>
  <si>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</si>
  <si>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</si>
  <si>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</si>
  <si>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</si>
  <si>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</si>
  <si>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</si>
  <si>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</si>
  <si>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</si>
  <si>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</si>
  <si>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</si>
  <si>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</si>
  <si>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</si>
  <si>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</si>
  <si>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</si>
  <si>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</si>
  <si>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</si>
  <si>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</si>
  <si>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</si>
  <si>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</si>
  <si>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</si>
  <si>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</si>
  <si>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</si>
  <si>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</si>
  <si>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</si>
  <si>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</si>
  <si>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</si>
  <si>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</si>
  <si>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</si>
  <si>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</si>
  <si>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</si>
  <si>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</si>
  <si>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</si>
  <si>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</si>
  <si>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</si>
  <si>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</si>
  <si>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</si>
  <si>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</si>
  <si>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</si>
  <si>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</si>
  <si>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</si>
  <si>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</si>
  <si>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</si>
  <si>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</si>
  <si>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</si>
  <si>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</si>
  <si>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</si>
  <si>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</si>
  <si>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</si>
  <si>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</si>
  <si>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</si>
  <si>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</si>
  <si>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</si>
  <si>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</si>
  <si>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</si>
  <si>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</si>
  <si>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</si>
  <si>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</si>
  <si>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</si>
  <si>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</si>
  <si>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</si>
  <si>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</si>
  <si>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</si>
  <si>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</si>
  <si>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</si>
  <si>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</si>
  <si>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</si>
  <si>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</si>
  <si>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</si>
  <si>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</si>
  <si>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</si>
  <si>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</si>
  <si>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</si>
  <si>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</si>
  <si>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</si>
  <si>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</si>
  <si>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</si>
  <si>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</si>
  <si>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</si>
  <si>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</si>
  <si>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</si>
  <si>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</si>
  <si>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</si>
  <si>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</si>
  <si>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</si>
  <si>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</si>
  <si>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</si>
  <si>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</si>
  <si>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</si>
  <si>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</si>
  <si>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</si>
  <si>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</si>
  <si>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</si>
  <si>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</si>
  <si>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</si>
  <si>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</si>
  <si>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</si>
  <si>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</si>
  <si>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</si>
  <si>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</si>
  <si>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</si>
  <si>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</si>
  <si>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</si>
  <si>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</si>
  <si>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</si>
  <si>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</si>
  <si>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</si>
  <si>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</si>
  <si>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</si>
  <si>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</si>
  <si>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</si>
  <si>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</si>
  <si>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</si>
  <si>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</si>
  <si>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</si>
  <si>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</si>
  <si>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</si>
  <si>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</si>
  <si>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</si>
  <si>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</si>
  <si>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</si>
  <si>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</si>
  <si>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</si>
  <si>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</si>
  <si>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</si>
  <si>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</si>
  <si>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</si>
  <si>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</si>
  <si>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</si>
  <si>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</si>
  <si>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</si>
  <si>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</si>
  <si>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</si>
  <si>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</si>
  <si>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</si>
  <si>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</si>
  <si>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</si>
  <si>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</si>
  <si>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</si>
  <si>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</si>
  <si>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</si>
  <si>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</si>
  <si>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</si>
  <si>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</si>
  <si>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</si>
  <si>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</si>
  <si>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</si>
  <si>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</si>
  <si>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</si>
  <si>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</si>
  <si>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</si>
  <si>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</si>
  <si>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</si>
  <si>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</si>
  <si>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</si>
  <si>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</si>
  <si>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</si>
  <si>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</si>
  <si>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</si>
  <si>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МБОУ "Лицей при УлГТУ №45"____</t>
  </si>
  <si>
    <t>Т.В.Финюкова</t>
  </si>
  <si>
    <t>1АБВГДЕЖ</t>
  </si>
  <si>
    <t>Изобразительная деятельность</t>
  </si>
  <si>
    <t>Музыка</t>
  </si>
  <si>
    <t>Английский язык</t>
  </si>
  <si>
    <t xml:space="preserve">        Родной (русский) язык</t>
  </si>
  <si>
    <t>Литературное чтение на родном (русском) языке</t>
  </si>
  <si>
    <t>ОРКСЭ</t>
  </si>
  <si>
    <t>х</t>
  </si>
  <si>
    <t>2АБВГДЕЖ</t>
  </si>
  <si>
    <t>"__02_"_______09___2024 год</t>
  </si>
  <si>
    <t>3АБВГДЖ</t>
  </si>
  <si>
    <t>4АБВГДЖЗ</t>
  </si>
  <si>
    <t>ВС</t>
  </si>
  <si>
    <t>КР-2АБВГДЕЖ/2-3</t>
  </si>
  <si>
    <t>КР-3АБВГДЖ/2-3</t>
  </si>
  <si>
    <t>КР-4АБВГДЖЗ/-2-3</t>
  </si>
  <si>
    <t>КР-4АБВГДЖЗ/2-3</t>
  </si>
  <si>
    <t>Труд (технология)</t>
  </si>
  <si>
    <t>КР-2АБВЕ/2-4</t>
  </si>
  <si>
    <t>КР-2ГДЖ/2-4</t>
  </si>
  <si>
    <t>З-2АБВГДЕЖ/2-5</t>
  </si>
  <si>
    <t>КР-2АБВГДЕЖ/3-5</t>
  </si>
  <si>
    <t>КР-3АБВГ/2-5</t>
  </si>
  <si>
    <t>КР-3ДЖ/3-4</t>
  </si>
  <si>
    <t>З-3АБВГДЖ/1-5</t>
  </si>
  <si>
    <t>КР-4АБВГДЖЗ/2-4</t>
  </si>
  <si>
    <t>КР-4АБВГДЖЗ/1-5</t>
  </si>
  <si>
    <t>КР-4АБВГДЖЗ/3-5</t>
  </si>
  <si>
    <t>З-4АГЖЗ/2-5</t>
  </si>
  <si>
    <t>З-4БВД/2-4</t>
  </si>
  <si>
    <t xml:space="preserve"> График проведения оценочных процедур в МБОУ "Лицей при УлГТУ № 45" в 1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</si>
</sst>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CCFF"/>
      <name val="Times New Roman"/>
      <family val="1"/>
      <charset val="204"/>
    </font>
    <font>
      <b/>
      <sz val="11"/>
      <color rgb="FFFFCC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20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2" fontId="10" fillId="0" borderId="43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7" xfId="0" applyFont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11" xfId="0" applyFont="1" applyBorder="1"/>
    <xf numFmtId="0" fontId="10" fillId="0" borderId="10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/>
    <xf numFmtId="0" fontId="13" fillId="0" borderId="28" xfId="0" applyFont="1" applyBorder="1" applyAlignment="1">
      <alignment horizontal="center"/>
    </xf>
    <xf numFmtId="0" fontId="10" fillId="0" borderId="51" xfId="0" applyFont="1" applyBorder="1"/>
    <xf numFmtId="0" fontId="1" fillId="0" borderId="20" xfId="0" applyFont="1" applyBorder="1"/>
    <xf numFmtId="0" fontId="1" fillId="0" borderId="53" xfId="0" applyFont="1" applyBorder="1"/>
    <xf numFmtId="0" fontId="10" fillId="0" borderId="35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Border="1"/>
    <xf numFmtId="0" fontId="23" fillId="0" borderId="1" xfId="0" applyFont="1" applyBorder="1" applyAlignment="1">
      <alignment horizontal="center" wrapText="1"/>
    </xf>
    <xf numFmtId="0" fontId="24" fillId="8" borderId="26" xfId="0" applyFont="1" applyFill="1" applyBorder="1"/>
    <xf numFmtId="0" fontId="24" fillId="9" borderId="26" xfId="0" applyFont="1" applyFill="1" applyBorder="1"/>
    <xf numFmtId="0" fontId="24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24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22" xfId="0" applyFont="1" applyBorder="1" applyAlignment="1">
      <alignment horizontal="center" vertical="center" wrapText="1"/>
    </xf>
    <xf numFmtId="0" fontId="10" fillId="0" borderId="57" xfId="0" applyFont="1" applyBorder="1"/>
    <xf numFmtId="0" fontId="10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/>
    </xf>
    <xf numFmtId="0" fontId="13" fillId="0" borderId="38" xfId="0" applyFont="1" applyBorder="1" applyAlignment="1">
      <alignment horizontal="center"/>
    </xf>
    <xf numFmtId="0" fontId="10" fillId="0" borderId="48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2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5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0" fillId="0" borderId="32" xfId="0" applyFont="1" applyBorder="1" applyAlignment="1">
      <alignment wrapText="1"/>
    </xf>
    <xf numFmtId="0" fontId="10" fillId="0" borderId="41" xfId="0" applyFont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Alignment="1">
      <alignment horizontal="left"/>
    </xf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28" xfId="0" applyFont="1" applyBorder="1"/>
    <xf numFmtId="0" fontId="10" fillId="0" borderId="20" xfId="0" applyFont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3" fillId="12" borderId="54" xfId="0" applyFont="1" applyFill="1" applyBorder="1" applyAlignment="1">
      <alignment horizontal="center"/>
    </xf>
    <xf numFmtId="0" fontId="10" fillId="12" borderId="59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66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66" xfId="0" applyFont="1" applyFill="1" applyBorder="1"/>
    <xf numFmtId="0" fontId="10" fillId="12" borderId="41" xfId="0" applyFont="1" applyFill="1" applyBorder="1"/>
    <xf numFmtId="0" fontId="10" fillId="12" borderId="57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67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3" fillId="12" borderId="54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21" fillId="7" borderId="58" xfId="1" applyFont="1" applyFill="1" applyBorder="1"/>
    <xf numFmtId="0" fontId="21" fillId="7" borderId="41" xfId="1" applyFont="1" applyFill="1" applyBorder="1"/>
    <xf numFmtId="0" fontId="30" fillId="0" borderId="54" xfId="0" applyFont="1" applyBorder="1" applyAlignment="1">
      <alignment horizontal="left" wrapText="1"/>
    </xf>
    <xf numFmtId="0" fontId="10" fillId="0" borderId="59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6" xfId="0" applyFont="1" applyBorder="1"/>
    <xf numFmtId="0" fontId="10" fillId="0" borderId="41" xfId="0" applyFont="1" applyBorder="1"/>
    <xf numFmtId="0" fontId="21" fillId="7" borderId="66" xfId="1" applyFont="1" applyFill="1" applyBorder="1"/>
    <xf numFmtId="0" fontId="21" fillId="7" borderId="57" xfId="1" applyFont="1" applyFill="1" applyBorder="1"/>
    <xf numFmtId="0" fontId="13" fillId="0" borderId="66" xfId="0" applyFont="1" applyBorder="1" applyAlignment="1">
      <alignment horizontal="center"/>
    </xf>
    <xf numFmtId="0" fontId="3" fillId="12" borderId="63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5" fillId="7" borderId="68" xfId="2" applyFill="1" applyBorder="1" applyAlignment="1">
      <alignment horizontal="center" vertical="center"/>
    </xf>
    <xf numFmtId="0" fontId="15" fillId="7" borderId="61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5" xfId="0" applyFont="1" applyBorder="1"/>
    <xf numFmtId="0" fontId="1" fillId="0" borderId="61" xfId="0" applyFont="1" applyBorder="1"/>
    <xf numFmtId="0" fontId="15" fillId="7" borderId="65" xfId="2" applyFill="1" applyBorder="1"/>
    <xf numFmtId="0" fontId="15" fillId="7" borderId="61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left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12" borderId="67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12" borderId="67" xfId="0" applyFont="1" applyFill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Border="1" applyAlignment="1">
      <alignment horizontal="left"/>
    </xf>
    <xf numFmtId="0" fontId="10" fillId="0" borderId="29" xfId="0" applyFont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4" xfId="0" applyFont="1" applyBorder="1"/>
    <xf numFmtId="164" fontId="10" fillId="0" borderId="45" xfId="0" applyNumberFormat="1" applyFont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3" xfId="0" applyFont="1" applyFill="1" applyBorder="1"/>
    <xf numFmtId="0" fontId="10" fillId="0" borderId="3" xfId="0" applyFont="1" applyBorder="1" applyAlignment="1">
      <alignment horizontal="center"/>
    </xf>
    <xf numFmtId="0" fontId="10" fillId="0" borderId="16" xfId="0" applyFont="1" applyBorder="1"/>
    <xf numFmtId="0" fontId="10" fillId="0" borderId="3" xfId="0" applyFont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60" xfId="0" applyFont="1" applyBorder="1" applyAlignment="1">
      <alignment horizontal="left"/>
    </xf>
    <xf numFmtId="0" fontId="10" fillId="0" borderId="27" xfId="0" applyFont="1" applyBorder="1"/>
    <xf numFmtId="0" fontId="10" fillId="0" borderId="61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61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/>
    <xf numFmtId="0" fontId="10" fillId="0" borderId="27" xfId="0" applyFont="1" applyBorder="1" applyAlignment="1">
      <alignment horizontal="center" vertical="center" wrapText="1"/>
    </xf>
    <xf numFmtId="0" fontId="10" fillId="0" borderId="43" xfId="0" applyFont="1" applyBorder="1"/>
    <xf numFmtId="0" fontId="10" fillId="0" borderId="70" xfId="0" applyFont="1" applyBorder="1" applyAlignment="1">
      <alignment wrapText="1"/>
    </xf>
    <xf numFmtId="164" fontId="10" fillId="0" borderId="70" xfId="0" applyNumberFormat="1" applyFont="1" applyBorder="1"/>
    <xf numFmtId="0" fontId="10" fillId="7" borderId="66" xfId="0" applyFont="1" applyFill="1" applyBorder="1"/>
    <xf numFmtId="0" fontId="10" fillId="7" borderId="41" xfId="0" applyFont="1" applyFill="1" applyBorder="1"/>
    <xf numFmtId="0" fontId="10" fillId="7" borderId="57" xfId="0" applyFont="1" applyFill="1" applyBorder="1"/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left"/>
    </xf>
    <xf numFmtId="0" fontId="22" fillId="0" borderId="32" xfId="0" applyFont="1" applyBorder="1"/>
    <xf numFmtId="164" fontId="10" fillId="0" borderId="32" xfId="0" applyNumberFormat="1" applyFont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3" xfId="0" applyFont="1" applyFill="1" applyBorder="1" applyAlignment="1">
      <alignment wrapText="1"/>
    </xf>
    <xf numFmtId="164" fontId="10" fillId="12" borderId="63" xfId="0" applyNumberFormat="1" applyFont="1" applyFill="1" applyBorder="1"/>
    <xf numFmtId="0" fontId="10" fillId="0" borderId="59" xfId="0" applyFont="1" applyBorder="1"/>
    <xf numFmtId="0" fontId="2" fillId="7" borderId="6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6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7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9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60" xfId="0" applyFont="1" applyBorder="1"/>
    <xf numFmtId="0" fontId="2" fillId="0" borderId="55" xfId="0" applyFont="1" applyBorder="1" applyAlignment="1">
      <alignment horizontal="center"/>
    </xf>
    <xf numFmtId="0" fontId="2" fillId="0" borderId="69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15" fillId="7" borderId="60" xfId="2" applyFill="1" applyBorder="1"/>
    <xf numFmtId="0" fontId="5" fillId="0" borderId="69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2" xfId="0" applyFont="1" applyBorder="1"/>
    <xf numFmtId="0" fontId="10" fillId="0" borderId="4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3" fillId="15" borderId="6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/>
    </xf>
    <xf numFmtId="0" fontId="3" fillId="15" borderId="50" xfId="0" applyFont="1" applyFill="1" applyBorder="1" applyAlignment="1">
      <alignment horizontal="center"/>
    </xf>
    <xf numFmtId="0" fontId="1" fillId="15" borderId="28" xfId="0" applyFont="1" applyFill="1" applyBorder="1" applyAlignment="1">
      <alignment horizontal="center"/>
    </xf>
    <xf numFmtId="0" fontId="1" fillId="15" borderId="26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40" fillId="15" borderId="5" xfId="0" applyFont="1" applyFill="1" applyBorder="1" applyAlignment="1">
      <alignment horizontal="center"/>
    </xf>
    <xf numFmtId="0" fontId="40" fillId="15" borderId="50" xfId="0" applyFont="1" applyFill="1" applyBorder="1" applyAlignment="1">
      <alignment horizontal="center"/>
    </xf>
    <xf numFmtId="0" fontId="40" fillId="15" borderId="37" xfId="0" applyFont="1" applyFill="1" applyBorder="1"/>
    <xf numFmtId="0" fontId="40" fillId="15" borderId="26" xfId="0" applyFont="1" applyFill="1" applyBorder="1"/>
    <xf numFmtId="0" fontId="40" fillId="15" borderId="6" xfId="0" applyFont="1" applyFill="1" applyBorder="1"/>
    <xf numFmtId="0" fontId="40" fillId="15" borderId="28" xfId="0" applyFont="1" applyFill="1" applyBorder="1"/>
    <xf numFmtId="0" fontId="40" fillId="15" borderId="18" xfId="0" applyFont="1" applyFill="1" applyBorder="1"/>
    <xf numFmtId="0" fontId="41" fillId="15" borderId="28" xfId="0" applyFont="1" applyFill="1" applyBorder="1" applyAlignment="1">
      <alignment horizontal="center"/>
    </xf>
    <xf numFmtId="0" fontId="40" fillId="15" borderId="5" xfId="0" applyFont="1" applyFill="1" applyBorder="1"/>
    <xf numFmtId="0" fontId="40" fillId="15" borderId="50" xfId="0" applyFont="1" applyFill="1" applyBorder="1"/>
    <xf numFmtId="0" fontId="40" fillId="15" borderId="26" xfId="0" applyFont="1" applyFill="1" applyBorder="1" applyAlignment="1">
      <alignment horizontal="center" vertical="center"/>
    </xf>
    <xf numFmtId="0" fontId="40" fillId="15" borderId="5" xfId="0" applyFont="1" applyFill="1" applyBorder="1" applyAlignment="1">
      <alignment horizontal="center" vertical="center"/>
    </xf>
    <xf numFmtId="0" fontId="40" fillId="15" borderId="50" xfId="0" applyFont="1" applyFill="1" applyBorder="1" applyAlignment="1">
      <alignment horizontal="center" vertical="center"/>
    </xf>
    <xf numFmtId="0" fontId="40" fillId="15" borderId="28" xfId="0" applyFont="1" applyFill="1" applyBorder="1" applyAlignment="1">
      <alignment horizontal="center" vertical="center"/>
    </xf>
    <xf numFmtId="0" fontId="40" fillId="15" borderId="6" xfId="0" applyFont="1" applyFill="1" applyBorder="1" applyAlignment="1">
      <alignment horizontal="center" vertical="center"/>
    </xf>
    <xf numFmtId="0" fontId="1" fillId="15" borderId="48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42" fillId="15" borderId="28" xfId="0" applyFont="1" applyFill="1" applyBorder="1" applyAlignment="1">
      <alignment horizontal="center"/>
    </xf>
    <xf numFmtId="0" fontId="1" fillId="15" borderId="26" xfId="0" applyFont="1" applyFill="1" applyBorder="1" applyAlignment="1">
      <alignment horizontal="left" vertical="center"/>
    </xf>
    <xf numFmtId="0" fontId="5" fillId="15" borderId="34" xfId="0" applyFont="1" applyFill="1" applyBorder="1"/>
    <xf numFmtId="0" fontId="5" fillId="15" borderId="22" xfId="0" applyFont="1" applyFill="1" applyBorder="1"/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14" borderId="22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14" borderId="51" xfId="0" applyFont="1" applyFill="1" applyBorder="1" applyAlignment="1">
      <alignment horizontal="center" vertical="center"/>
    </xf>
    <xf numFmtId="0" fontId="42" fillId="14" borderId="8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42" fillId="0" borderId="28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14" borderId="43" xfId="0" applyFont="1" applyFill="1" applyBorder="1" applyAlignment="1">
      <alignment horizontal="center" vertical="center"/>
    </xf>
    <xf numFmtId="0" fontId="13" fillId="14" borderId="17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0" fontId="3" fillId="15" borderId="8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/>
    </xf>
    <xf numFmtId="0" fontId="3" fillId="15" borderId="51" xfId="0" applyFont="1" applyFill="1" applyBorder="1" applyAlignment="1">
      <alignment horizontal="center"/>
    </xf>
    <xf numFmtId="0" fontId="1" fillId="15" borderId="22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27" xfId="0" applyFont="1" applyFill="1" applyBorder="1" applyAlignment="1">
      <alignment horizontal="center" vertical="center"/>
    </xf>
    <xf numFmtId="0" fontId="3" fillId="15" borderId="22" xfId="0" applyFont="1" applyFill="1" applyBorder="1"/>
    <xf numFmtId="0" fontId="3" fillId="15" borderId="1" xfId="0" applyFont="1" applyFill="1" applyBorder="1"/>
    <xf numFmtId="0" fontId="3" fillId="15" borderId="8" xfId="0" applyFont="1" applyFill="1" applyBorder="1"/>
    <xf numFmtId="0" fontId="13" fillId="15" borderId="28" xfId="0" applyFont="1" applyFill="1" applyBorder="1" applyAlignment="1">
      <alignment horizontal="center"/>
    </xf>
    <xf numFmtId="0" fontId="3" fillId="15" borderId="51" xfId="0" applyFont="1" applyFill="1" applyBorder="1"/>
    <xf numFmtId="0" fontId="3" fillId="15" borderId="1" xfId="0" applyFont="1" applyFill="1" applyBorder="1" applyAlignment="1">
      <alignment horizontal="left"/>
    </xf>
    <xf numFmtId="0" fontId="3" fillId="15" borderId="7" xfId="0" applyFont="1" applyFill="1" applyBorder="1"/>
    <xf numFmtId="0" fontId="3" fillId="15" borderId="35" xfId="0" applyFont="1" applyFill="1" applyBorder="1"/>
    <xf numFmtId="0" fontId="3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/>
    <xf numFmtId="0" fontId="3" fillId="7" borderId="22" xfId="0" applyFont="1" applyFill="1" applyBorder="1"/>
    <xf numFmtId="0" fontId="3" fillId="7" borderId="1" xfId="0" applyFont="1" applyFill="1" applyBorder="1"/>
    <xf numFmtId="0" fontId="3" fillId="7" borderId="8" xfId="0" applyFont="1" applyFill="1" applyBorder="1"/>
    <xf numFmtId="0" fontId="3" fillId="0" borderId="1" xfId="0" applyFont="1" applyBorder="1" applyAlignment="1">
      <alignment horizontal="center"/>
    </xf>
    <xf numFmtId="0" fontId="3" fillId="0" borderId="51" xfId="0" applyFont="1" applyBorder="1"/>
    <xf numFmtId="0" fontId="3" fillId="14" borderId="22" xfId="0" applyFont="1" applyFill="1" applyBorder="1" applyAlignment="1">
      <alignment horizontal="center"/>
    </xf>
    <xf numFmtId="0" fontId="3" fillId="14" borderId="1" xfId="0" applyFont="1" applyFill="1" applyBorder="1"/>
    <xf numFmtId="0" fontId="40" fillId="13" borderId="6" xfId="0" applyFont="1" applyFill="1" applyBorder="1" applyAlignment="1">
      <alignment horizontal="center" vertical="center"/>
    </xf>
    <xf numFmtId="0" fontId="3" fillId="7" borderId="19" xfId="0" applyFont="1" applyFill="1" applyBorder="1"/>
    <xf numFmtId="0" fontId="3" fillId="7" borderId="48" xfId="0" applyFont="1" applyFill="1" applyBorder="1"/>
    <xf numFmtId="0" fontId="3" fillId="7" borderId="18" xfId="0" applyFont="1" applyFill="1" applyBorder="1"/>
    <xf numFmtId="0" fontId="1" fillId="0" borderId="22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22" xfId="0" applyFont="1" applyBorder="1"/>
    <xf numFmtId="0" fontId="3" fillId="14" borderId="22" xfId="0" applyFont="1" applyFill="1" applyBorder="1"/>
    <xf numFmtId="0" fontId="3" fillId="7" borderId="28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42" fillId="14" borderId="28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left"/>
    </xf>
    <xf numFmtId="0" fontId="1" fillId="14" borderId="22" xfId="0" applyFont="1" applyFill="1" applyBorder="1"/>
    <xf numFmtId="0" fontId="1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/>
    <xf numFmtId="0" fontId="1" fillId="14" borderId="1" xfId="0" applyFont="1" applyFill="1" applyBorder="1" applyAlignment="1">
      <alignment horizontal="left"/>
    </xf>
    <xf numFmtId="0" fontId="1" fillId="14" borderId="7" xfId="0" applyFont="1" applyFill="1" applyBorder="1"/>
    <xf numFmtId="0" fontId="1" fillId="14" borderId="1" xfId="0" applyFont="1" applyFill="1" applyBorder="1" applyAlignment="1">
      <alignment horizontal="center"/>
    </xf>
    <xf numFmtId="0" fontId="1" fillId="14" borderId="8" xfId="0" applyFont="1" applyFill="1" applyBorder="1"/>
    <xf numFmtId="0" fontId="1" fillId="14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7" xfId="0" applyFont="1" applyBorder="1"/>
    <xf numFmtId="0" fontId="3" fillId="0" borderId="3" xfId="0" applyFont="1" applyBorder="1"/>
    <xf numFmtId="0" fontId="3" fillId="0" borderId="17" xfId="0" applyFont="1" applyBorder="1"/>
    <xf numFmtId="0" fontId="3" fillId="7" borderId="27" xfId="0" applyFont="1" applyFill="1" applyBorder="1"/>
    <xf numFmtId="0" fontId="3" fillId="7" borderId="3" xfId="0" applyFont="1" applyFill="1" applyBorder="1"/>
    <xf numFmtId="0" fontId="3" fillId="7" borderId="17" xfId="0" applyFont="1" applyFill="1" applyBorder="1"/>
    <xf numFmtId="0" fontId="3" fillId="14" borderId="27" xfId="0" applyFont="1" applyFill="1" applyBorder="1"/>
    <xf numFmtId="0" fontId="3" fillId="14" borderId="3" xfId="0" applyFont="1" applyFill="1" applyBorder="1"/>
    <xf numFmtId="0" fontId="3" fillId="14" borderId="15" xfId="0" applyFont="1" applyFill="1" applyBorder="1" applyAlignment="1">
      <alignment horizontal="center" vertical="center"/>
    </xf>
    <xf numFmtId="0" fontId="42" fillId="14" borderId="1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left"/>
    </xf>
    <xf numFmtId="0" fontId="1" fillId="14" borderId="27" xfId="0" applyFont="1" applyFill="1" applyBorder="1"/>
    <xf numFmtId="0" fontId="1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" fillId="14" borderId="3" xfId="0" applyFont="1" applyFill="1" applyBorder="1" applyAlignment="1">
      <alignment horizontal="left"/>
    </xf>
    <xf numFmtId="0" fontId="1" fillId="14" borderId="15" xfId="0" applyFont="1" applyFill="1" applyBorder="1" applyAlignment="1">
      <alignment horizontal="left"/>
    </xf>
    <xf numFmtId="0" fontId="1" fillId="14" borderId="16" xfId="0" applyFont="1" applyFill="1" applyBorder="1"/>
    <xf numFmtId="0" fontId="1" fillId="14" borderId="3" xfId="0" applyFont="1" applyFill="1" applyBorder="1" applyAlignment="1">
      <alignment horizontal="center"/>
    </xf>
    <xf numFmtId="0" fontId="1" fillId="14" borderId="17" xfId="0" applyFont="1" applyFill="1" applyBorder="1"/>
    <xf numFmtId="0" fontId="1" fillId="14" borderId="2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17" xfId="0" applyFont="1" applyBorder="1"/>
    <xf numFmtId="0" fontId="3" fillId="15" borderId="17" xfId="0" applyFont="1" applyFill="1" applyBorder="1" applyAlignment="1">
      <alignment horizontal="center"/>
    </xf>
    <xf numFmtId="0" fontId="3" fillId="15" borderId="27" xfId="0" applyFont="1" applyFill="1" applyBorder="1" applyAlignment="1">
      <alignment horizontal="center"/>
    </xf>
    <xf numFmtId="0" fontId="3" fillId="15" borderId="71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/>
    </xf>
    <xf numFmtId="0" fontId="3" fillId="15" borderId="43" xfId="0" applyFont="1" applyFill="1" applyBorder="1" applyAlignment="1">
      <alignment horizontal="center"/>
    </xf>
    <xf numFmtId="0" fontId="3" fillId="15" borderId="27" xfId="0" applyFont="1" applyFill="1" applyBorder="1"/>
    <xf numFmtId="0" fontId="3" fillId="15" borderId="3" xfId="0" applyFont="1" applyFill="1" applyBorder="1"/>
    <xf numFmtId="0" fontId="3" fillId="15" borderId="17" xfId="0" applyFont="1" applyFill="1" applyBorder="1"/>
    <xf numFmtId="0" fontId="13" fillId="15" borderId="65" xfId="0" applyFont="1" applyFill="1" applyBorder="1" applyAlignment="1">
      <alignment horizontal="center"/>
    </xf>
    <xf numFmtId="0" fontId="3" fillId="15" borderId="4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/>
    </xf>
    <xf numFmtId="0" fontId="42" fillId="15" borderId="1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left"/>
    </xf>
    <xf numFmtId="0" fontId="1" fillId="15" borderId="27" xfId="0" applyFont="1" applyFill="1" applyBorder="1"/>
    <xf numFmtId="0" fontId="1" fillId="15" borderId="3" xfId="0" applyFont="1" applyFill="1" applyBorder="1" applyAlignment="1">
      <alignment horizontal="center" vertical="center" wrapText="1"/>
    </xf>
    <xf numFmtId="0" fontId="1" fillId="15" borderId="3" xfId="0" applyFont="1" applyFill="1" applyBorder="1"/>
    <xf numFmtId="0" fontId="1" fillId="15" borderId="3" xfId="0" applyFont="1" applyFill="1" applyBorder="1" applyAlignment="1">
      <alignment horizontal="left"/>
    </xf>
    <xf numFmtId="0" fontId="1" fillId="15" borderId="15" xfId="0" applyFont="1" applyFill="1" applyBorder="1" applyAlignment="1">
      <alignment horizontal="left"/>
    </xf>
    <xf numFmtId="0" fontId="1" fillId="15" borderId="16" xfId="0" applyFont="1" applyFill="1" applyBorder="1"/>
    <xf numFmtId="0" fontId="1" fillId="15" borderId="3" xfId="0" applyFont="1" applyFill="1" applyBorder="1" applyAlignment="1">
      <alignment horizontal="center"/>
    </xf>
    <xf numFmtId="0" fontId="1" fillId="15" borderId="17" xfId="0" applyFont="1" applyFill="1" applyBorder="1"/>
    <xf numFmtId="0" fontId="1" fillId="15" borderId="27" xfId="0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27" xfId="0" applyFont="1" applyBorder="1"/>
    <xf numFmtId="0" fontId="1" fillId="0" borderId="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/>
    <xf numFmtId="0" fontId="1" fillId="0" borderId="3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15" borderId="1" xfId="0" applyFont="1" applyFill="1" applyBorder="1"/>
    <xf numFmtId="0" fontId="3" fillId="14" borderId="27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71" xfId="0" applyFont="1" applyFill="1" applyBorder="1" applyAlignment="1">
      <alignment horizontal="center"/>
    </xf>
    <xf numFmtId="0" fontId="3" fillId="14" borderId="16" xfId="0" applyFont="1" applyFill="1" applyBorder="1" applyAlignment="1">
      <alignment horizontal="center"/>
    </xf>
    <xf numFmtId="0" fontId="3" fillId="14" borderId="43" xfId="0" applyFont="1" applyFill="1" applyBorder="1" applyAlignment="1">
      <alignment horizontal="center"/>
    </xf>
    <xf numFmtId="0" fontId="3" fillId="14" borderId="17" xfId="0" applyFont="1" applyFill="1" applyBorder="1"/>
    <xf numFmtId="0" fontId="13" fillId="14" borderId="65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" fillId="14" borderId="38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7" borderId="38" xfId="0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0" fontId="3" fillId="0" borderId="52" xfId="0" applyFont="1" applyBorder="1" applyAlignment="1">
      <alignment horizontal="center" vertical="center"/>
    </xf>
    <xf numFmtId="0" fontId="3" fillId="14" borderId="38" xfId="0" applyFont="1" applyFill="1" applyBorder="1"/>
    <xf numFmtId="0" fontId="3" fillId="14" borderId="11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11" xfId="0" applyFont="1" applyBorder="1"/>
    <xf numFmtId="0" fontId="3" fillId="0" borderId="3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" fillId="0" borderId="35" xfId="0" applyFont="1" applyBorder="1" applyAlignment="1">
      <alignment horizontal="center" wrapText="1"/>
    </xf>
    <xf numFmtId="0" fontId="1" fillId="0" borderId="70" xfId="0" applyFont="1" applyBorder="1" applyAlignment="1">
      <alignment horizontal="center" wrapText="1"/>
    </xf>
    <xf numFmtId="0" fontId="1" fillId="15" borderId="70" xfId="0" applyFont="1" applyFill="1" applyBorder="1" applyAlignment="1">
      <alignment horizontal="center" wrapText="1"/>
    </xf>
    <xf numFmtId="0" fontId="1" fillId="14" borderId="70" xfId="0" applyFont="1" applyFill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3" fillId="15" borderId="70" xfId="0" applyFont="1" applyFill="1" applyBorder="1" applyAlignment="1">
      <alignment horizontal="center" vertical="center" wrapText="1"/>
    </xf>
    <xf numFmtId="0" fontId="43" fillId="14" borderId="70" xfId="0" applyFont="1" applyFill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left"/>
    </xf>
    <xf numFmtId="0" fontId="10" fillId="0" borderId="47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40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25" fillId="0" borderId="2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0" fillId="0" borderId="3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4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0" fillId="0" borderId="54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5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FFCC"/>
      <color rgb="FFFF97C1"/>
      <color rgb="FFFF0066"/>
      <color rgb="FFF5E5BC"/>
      <color rgb="FFFFCCCC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H94"/>
  <sheetViews>
    <sheetView tabSelected="1" topLeftCell="AQ1" zoomScale="76" zoomScaleNormal="76" workbookViewId="0">
      <selection activeCell="A6" sqref="A6:DH6"/>
    </sheetView>
  </sheetViews>
  <sheetFormatPr defaultColWidth="9.109375" defaultRowHeight="13.8" x14ac:dyDescent="0.25"/>
  <cols>
    <col min="1" max="1" width="48.44140625" style="1" bestFit="1" customWidth="1"/>
    <col min="2" max="4" width="4.6640625" style="2" customWidth="1"/>
    <col min="5" max="5" width="6.109375" style="2" customWidth="1"/>
    <col min="6" max="6" width="6.33203125" style="2" customWidth="1"/>
    <col min="7" max="7" width="6.5546875" style="2" customWidth="1"/>
    <col min="8" max="9" width="6.44140625" style="2" customWidth="1"/>
    <col min="10" max="10" width="5.5546875" style="2" customWidth="1"/>
    <col min="11" max="11" width="6.33203125" style="2" customWidth="1"/>
    <col min="12" max="12" width="7.33203125" style="2" customWidth="1"/>
    <col min="13" max="14" width="5.6640625" style="2" customWidth="1"/>
    <col min="15" max="15" width="6.33203125" style="2" customWidth="1"/>
    <col min="16" max="17" width="6.88671875" style="2" customWidth="1"/>
    <col min="18" max="18" width="5.88671875" style="2" customWidth="1"/>
    <col min="19" max="19" width="13.5546875" style="2" bestFit="1" customWidth="1"/>
    <col min="20" max="20" width="19" style="2" bestFit="1" customWidth="1"/>
    <col min="21" max="21" width="17.21875" style="2" bestFit="1" customWidth="1"/>
    <col min="22" max="22" width="14.21875" style="2" bestFit="1" customWidth="1"/>
    <col min="23" max="23" width="6" style="2" customWidth="1"/>
    <col min="24" max="24" width="5.33203125" style="1" customWidth="1"/>
    <col min="25" max="25" width="4.88671875" style="1" customWidth="1"/>
    <col min="26" max="26" width="5.109375" style="1" customWidth="1"/>
    <col min="27" max="27" width="5.6640625" style="1" customWidth="1"/>
    <col min="28" max="33" width="5.109375" style="1" customWidth="1"/>
    <col min="34" max="34" width="4.6640625" style="1" customWidth="1"/>
    <col min="35" max="35" width="6.6640625" style="1" customWidth="1"/>
    <col min="36" max="36" width="6.33203125" style="1" customWidth="1"/>
    <col min="37" max="37" width="5.6640625" style="1" customWidth="1"/>
    <col min="38" max="38" width="6.33203125" style="1" customWidth="1"/>
    <col min="39" max="39" width="5.6640625" style="1" customWidth="1"/>
    <col min="40" max="41" width="12" style="1" bestFit="1" customWidth="1"/>
    <col min="42" max="42" width="9.77734375" style="1" bestFit="1" customWidth="1"/>
    <col min="43" max="44" width="12" style="1" bestFit="1" customWidth="1"/>
    <col min="45" max="47" width="14.21875" style="1" bestFit="1" customWidth="1"/>
    <col min="48" max="49" width="12" style="1" bestFit="1" customWidth="1"/>
    <col min="50" max="50" width="17.21875" style="1" bestFit="1" customWidth="1"/>
    <col min="51" max="51" width="19.109375" style="1" bestFit="1" customWidth="1"/>
    <col min="52" max="53" width="17.21875" style="1" bestFit="1" customWidth="1"/>
    <col min="54" max="54" width="6" style="1" customWidth="1"/>
    <col min="55" max="55" width="17.21875" style="1" bestFit="1" customWidth="1"/>
    <col min="56" max="56" width="19" style="1" bestFit="1" customWidth="1"/>
    <col min="57" max="57" width="14.21875" style="1" bestFit="1" customWidth="1"/>
    <col min="58" max="65" width="4.6640625" style="1" customWidth="1"/>
    <col min="66" max="66" width="5.44140625" style="1" customWidth="1"/>
    <col min="67" max="67" width="4.6640625" style="1" customWidth="1"/>
    <col min="68" max="68" width="5.88671875" style="1" customWidth="1"/>
    <col min="69" max="71" width="17.21875" style="1" bestFit="1" customWidth="1"/>
    <col min="72" max="72" width="19.109375" style="1" bestFit="1" customWidth="1"/>
    <col min="73" max="73" width="14.109375" style="1" bestFit="1" customWidth="1"/>
    <col min="74" max="74" width="4.6640625" style="1" customWidth="1"/>
    <col min="75" max="76" width="14.77734375" style="1" bestFit="1" customWidth="1"/>
    <col min="77" max="77" width="8.109375" style="1" bestFit="1" customWidth="1"/>
    <col min="78" max="78" width="7.5546875" style="1" bestFit="1" customWidth="1"/>
    <col min="79" max="79" width="6.33203125" style="1" customWidth="1"/>
    <col min="80" max="80" width="10.21875" style="1" bestFit="1" customWidth="1"/>
    <col min="81" max="81" width="9.109375" style="1" bestFit="1" customWidth="1"/>
    <col min="82" max="82" width="6.5546875" style="1" bestFit="1" customWidth="1"/>
    <col min="83" max="83" width="6" style="1" customWidth="1"/>
    <col min="84" max="84" width="15.88671875" style="1" bestFit="1" customWidth="1"/>
    <col min="85" max="86" width="7.44140625" style="1" customWidth="1"/>
    <col min="87" max="87" width="7.33203125" style="1" customWidth="1"/>
    <col min="88" max="88" width="6.33203125" style="1" customWidth="1"/>
    <col min="89" max="89" width="10.5546875" style="1" customWidth="1"/>
    <col min="90" max="90" width="8" style="1" customWidth="1"/>
    <col min="91" max="91" width="11" style="1" customWidth="1"/>
    <col min="92" max="16384" width="9.109375" style="1"/>
  </cols>
  <sheetData>
    <row r="1" spans="1:112" x14ac:dyDescent="0.25">
      <c r="A1" s="668" t="s">
        <v>21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387"/>
      <c r="AD1" s="387"/>
      <c r="AE1" s="387"/>
      <c r="AF1" s="387"/>
      <c r="AG1" s="38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347"/>
      <c r="BL1" s="347"/>
      <c r="BM1" s="347"/>
      <c r="BN1" s="347"/>
      <c r="BO1" s="347"/>
      <c r="BP1" s="347"/>
      <c r="BQ1" s="347"/>
      <c r="BR1" s="347"/>
      <c r="BS1" s="347"/>
      <c r="BT1" s="347"/>
      <c r="BU1" s="347"/>
      <c r="BV1" s="347"/>
      <c r="BW1" s="347"/>
      <c r="BX1" s="347"/>
      <c r="BY1" s="347"/>
      <c r="BZ1" s="347"/>
      <c r="CA1" s="347"/>
      <c r="CB1" s="347"/>
      <c r="CC1" s="347"/>
      <c r="CD1" s="347"/>
      <c r="CE1" s="347"/>
      <c r="CF1" s="347"/>
      <c r="CG1" s="347"/>
      <c r="CH1" s="347"/>
      <c r="CI1" s="347"/>
      <c r="CJ1" s="347"/>
      <c r="CK1" s="347"/>
      <c r="CL1" s="347"/>
      <c r="CM1" s="347"/>
    </row>
    <row r="2" spans="1:112" x14ac:dyDescent="0.25">
      <c r="A2" s="668" t="s">
        <v>180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387"/>
      <c r="AD2" s="387"/>
      <c r="AE2" s="387"/>
      <c r="AF2" s="387"/>
      <c r="AG2" s="38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</row>
    <row r="3" spans="1:112" x14ac:dyDescent="0.25">
      <c r="A3" s="668" t="s">
        <v>181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387"/>
      <c r="AD3" s="387"/>
      <c r="AE3" s="387"/>
      <c r="AF3" s="387"/>
      <c r="AG3" s="38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  <c r="CH3" s="347"/>
      <c r="CI3" s="347"/>
      <c r="CJ3" s="347"/>
      <c r="CK3" s="347"/>
      <c r="CL3" s="347"/>
      <c r="CM3" s="347"/>
    </row>
    <row r="4" spans="1:112" x14ac:dyDescent="0.25">
      <c r="A4" s="668" t="s">
        <v>22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387"/>
      <c r="AD4" s="387"/>
      <c r="AE4" s="387"/>
      <c r="AF4" s="387"/>
      <c r="AG4" s="38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  <c r="CB4" s="347"/>
      <c r="CC4" s="347"/>
      <c r="CD4" s="347"/>
      <c r="CE4" s="347"/>
      <c r="CF4" s="347"/>
      <c r="CG4" s="347"/>
      <c r="CH4" s="347"/>
      <c r="CI4" s="347"/>
      <c r="CJ4" s="347"/>
      <c r="CK4" s="347"/>
      <c r="CL4" s="347"/>
      <c r="CM4" s="347"/>
    </row>
    <row r="5" spans="1:112" x14ac:dyDescent="0.25">
      <c r="A5" s="667" t="s">
        <v>191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387"/>
      <c r="AD5" s="387"/>
      <c r="AE5" s="387"/>
      <c r="AF5" s="387"/>
      <c r="AG5" s="38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347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47"/>
      <c r="CK5" s="347"/>
      <c r="CL5" s="347"/>
      <c r="CM5" s="347"/>
    </row>
    <row r="6" spans="1:112" ht="15.6" x14ac:dyDescent="0.3">
      <c r="A6" s="685" t="s">
        <v>212</v>
      </c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686"/>
      <c r="AQ6" s="686"/>
      <c r="AR6" s="686"/>
      <c r="AS6" s="686"/>
      <c r="AT6" s="686"/>
      <c r="AU6" s="686"/>
      <c r="AV6" s="686"/>
      <c r="AW6" s="686"/>
      <c r="AX6" s="686"/>
      <c r="AY6" s="686"/>
      <c r="AZ6" s="686"/>
      <c r="BA6" s="686"/>
      <c r="BB6" s="686"/>
      <c r="BC6" s="686"/>
      <c r="BD6" s="686"/>
      <c r="BE6" s="686"/>
      <c r="BF6" s="686"/>
      <c r="BG6" s="686"/>
      <c r="BH6" s="686"/>
      <c r="BI6" s="686"/>
      <c r="BJ6" s="686"/>
      <c r="BK6" s="686"/>
      <c r="BL6" s="686"/>
      <c r="BM6" s="686"/>
      <c r="BN6" s="686"/>
      <c r="BO6" s="686"/>
      <c r="BP6" s="686"/>
      <c r="BQ6" s="686"/>
      <c r="BR6" s="686"/>
      <c r="BS6" s="686"/>
      <c r="BT6" s="686"/>
      <c r="BU6" s="686"/>
      <c r="BV6" s="686"/>
      <c r="BW6" s="686"/>
      <c r="BX6" s="686"/>
      <c r="BY6" s="686"/>
      <c r="BZ6" s="686"/>
      <c r="CA6" s="686"/>
      <c r="CB6" s="686"/>
      <c r="CC6" s="686"/>
      <c r="CD6" s="686"/>
      <c r="CE6" s="686"/>
      <c r="CF6" s="686"/>
      <c r="CG6" s="686"/>
      <c r="CH6" s="686"/>
      <c r="CI6" s="686"/>
      <c r="CJ6" s="686"/>
      <c r="CK6" s="686"/>
      <c r="CL6" s="686"/>
      <c r="CM6" s="686"/>
      <c r="CN6" s="686"/>
      <c r="CO6" s="686"/>
      <c r="CP6" s="686"/>
      <c r="CQ6" s="686"/>
      <c r="CR6" s="686"/>
      <c r="CS6" s="686"/>
      <c r="CT6" s="686"/>
      <c r="CU6" s="686"/>
      <c r="CV6" s="686"/>
      <c r="CW6" s="686"/>
      <c r="CX6" s="686"/>
      <c r="CY6" s="686"/>
      <c r="CZ6" s="686"/>
      <c r="DA6" s="686"/>
      <c r="DB6" s="686"/>
      <c r="DC6" s="686"/>
      <c r="DD6" s="686"/>
      <c r="DE6" s="686"/>
      <c r="DF6" s="686"/>
      <c r="DG6" s="686"/>
      <c r="DH6" s="686"/>
    </row>
    <row r="7" spans="1:112" ht="14.4" thickBot="1" x14ac:dyDescent="0.3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  <c r="BN7" s="388"/>
      <c r="BO7" s="388"/>
      <c r="BP7" s="388"/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388"/>
      <c r="CB7" s="388"/>
      <c r="CC7" s="388"/>
      <c r="CD7" s="388"/>
      <c r="CE7" s="388"/>
      <c r="CF7" s="388"/>
      <c r="CG7" s="388"/>
      <c r="CH7" s="388"/>
      <c r="CI7" s="388"/>
      <c r="CJ7" s="388"/>
      <c r="CK7" s="388"/>
      <c r="CL7" s="388"/>
      <c r="CM7" s="388"/>
    </row>
    <row r="8" spans="1:112" s="11" customFormat="1" ht="15.75" customHeight="1" thickBot="1" x14ac:dyDescent="0.3">
      <c r="A8" s="672" t="s">
        <v>156</v>
      </c>
      <c r="B8" s="669" t="s">
        <v>4</v>
      </c>
      <c r="C8" s="670"/>
      <c r="D8" s="670"/>
      <c r="E8" s="670"/>
      <c r="F8" s="670"/>
      <c r="G8" s="670"/>
      <c r="H8" s="670"/>
      <c r="I8" s="670"/>
      <c r="J8" s="670"/>
      <c r="K8" s="670"/>
      <c r="L8" s="670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1"/>
      <c r="X8" s="676" t="s">
        <v>5</v>
      </c>
      <c r="Y8" s="670"/>
      <c r="Z8" s="670"/>
      <c r="AA8" s="670"/>
      <c r="AB8" s="670"/>
      <c r="AC8" s="670"/>
      <c r="AD8" s="670"/>
      <c r="AE8" s="670"/>
      <c r="AF8" s="670"/>
      <c r="AG8" s="670"/>
      <c r="AH8" s="670"/>
      <c r="AI8" s="670"/>
      <c r="AJ8" s="670"/>
      <c r="AK8" s="670"/>
      <c r="AL8" s="670"/>
      <c r="AM8" s="670"/>
      <c r="AN8" s="670"/>
      <c r="AO8" s="670"/>
      <c r="AP8" s="670"/>
      <c r="AQ8" s="670"/>
      <c r="AR8" s="671"/>
      <c r="AS8" s="669" t="s">
        <v>6</v>
      </c>
      <c r="AT8" s="670"/>
      <c r="AU8" s="670"/>
      <c r="AV8" s="670"/>
      <c r="AW8" s="670"/>
      <c r="AX8" s="670"/>
      <c r="AY8" s="670"/>
      <c r="AZ8" s="670"/>
      <c r="BA8" s="670"/>
      <c r="BB8" s="670"/>
      <c r="BC8" s="670"/>
      <c r="BD8" s="670"/>
      <c r="BE8" s="670"/>
      <c r="BF8" s="670"/>
      <c r="BG8" s="670"/>
      <c r="BH8" s="670"/>
      <c r="BI8" s="670"/>
      <c r="BJ8" s="670"/>
      <c r="BK8" s="670"/>
      <c r="BL8" s="670"/>
      <c r="BM8" s="670"/>
      <c r="BN8" s="671"/>
      <c r="BO8" s="676" t="s">
        <v>7</v>
      </c>
      <c r="BP8" s="670"/>
      <c r="BQ8" s="670"/>
      <c r="BR8" s="670"/>
      <c r="BS8" s="670"/>
      <c r="BT8" s="670"/>
      <c r="BU8" s="670"/>
      <c r="BV8" s="670"/>
      <c r="BW8" s="670"/>
      <c r="BX8" s="670"/>
      <c r="BY8" s="670"/>
      <c r="BZ8" s="670"/>
      <c r="CA8" s="670"/>
      <c r="CB8" s="670"/>
      <c r="CC8" s="670"/>
      <c r="CD8" s="670"/>
      <c r="CE8" s="670"/>
      <c r="CF8" s="670"/>
      <c r="CG8" s="670"/>
      <c r="CH8" s="670"/>
      <c r="CI8" s="670"/>
      <c r="CJ8" s="671"/>
      <c r="CK8" s="679" t="s">
        <v>137</v>
      </c>
      <c r="CL8" s="680"/>
      <c r="CM8" s="681"/>
    </row>
    <row r="9" spans="1:112" s="11" customFormat="1" ht="15.75" customHeight="1" thickBot="1" x14ac:dyDescent="0.3">
      <c r="A9" s="673"/>
      <c r="B9" s="638" t="s">
        <v>76</v>
      </c>
      <c r="C9" s="639"/>
      <c r="D9" s="639"/>
      <c r="E9" s="639"/>
      <c r="F9" s="639"/>
      <c r="G9" s="639"/>
      <c r="H9" s="639"/>
      <c r="I9" s="639"/>
      <c r="J9" s="639"/>
      <c r="K9" s="639"/>
      <c r="L9" s="639"/>
      <c r="M9" s="639"/>
      <c r="N9" s="639"/>
      <c r="O9" s="639"/>
      <c r="P9" s="639"/>
      <c r="Q9" s="639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  <c r="AQ9" s="639"/>
      <c r="AR9" s="639"/>
      <c r="AS9" s="639"/>
      <c r="AT9" s="639"/>
      <c r="AU9" s="639"/>
      <c r="AV9" s="639"/>
      <c r="AW9" s="639"/>
      <c r="AX9" s="639"/>
      <c r="AY9" s="639"/>
      <c r="AZ9" s="639"/>
      <c r="BA9" s="639"/>
      <c r="BB9" s="639"/>
      <c r="BC9" s="639"/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40"/>
      <c r="BO9" s="638" t="s">
        <v>77</v>
      </c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40"/>
      <c r="CK9" s="682"/>
      <c r="CL9" s="683"/>
      <c r="CM9" s="684"/>
    </row>
    <row r="10" spans="1:112" s="11" customFormat="1" x14ac:dyDescent="0.25">
      <c r="A10" s="674"/>
      <c r="B10" s="389"/>
      <c r="C10" s="390" t="s">
        <v>194</v>
      </c>
      <c r="D10" s="391" t="s">
        <v>10</v>
      </c>
      <c r="E10" s="392" t="s">
        <v>11</v>
      </c>
      <c r="F10" s="392" t="s">
        <v>12</v>
      </c>
      <c r="G10" s="392" t="s">
        <v>8</v>
      </c>
      <c r="H10" s="390" t="s">
        <v>78</v>
      </c>
      <c r="I10" s="391" t="s">
        <v>10</v>
      </c>
      <c r="J10" s="392" t="s">
        <v>11</v>
      </c>
      <c r="K10" s="392" t="s">
        <v>12</v>
      </c>
      <c r="L10" s="392" t="s">
        <v>8</v>
      </c>
      <c r="M10" s="390" t="s">
        <v>78</v>
      </c>
      <c r="N10" s="391" t="s">
        <v>10</v>
      </c>
      <c r="O10" s="392" t="s">
        <v>11</v>
      </c>
      <c r="P10" s="392" t="s">
        <v>12</v>
      </c>
      <c r="Q10" s="392" t="s">
        <v>8</v>
      </c>
      <c r="R10" s="390" t="s">
        <v>78</v>
      </c>
      <c r="S10" s="391" t="s">
        <v>10</v>
      </c>
      <c r="T10" s="392" t="s">
        <v>11</v>
      </c>
      <c r="U10" s="392" t="s">
        <v>12</v>
      </c>
      <c r="V10" s="392" t="s">
        <v>8</v>
      </c>
      <c r="W10" s="390" t="s">
        <v>78</v>
      </c>
      <c r="X10" s="391" t="s">
        <v>10</v>
      </c>
      <c r="Y10" s="392" t="s">
        <v>11</v>
      </c>
      <c r="Z10" s="392" t="s">
        <v>12</v>
      </c>
      <c r="AA10" s="392" t="s">
        <v>8</v>
      </c>
      <c r="AB10" s="390" t="s">
        <v>78</v>
      </c>
      <c r="AC10" s="391" t="s">
        <v>10</v>
      </c>
      <c r="AD10" s="392" t="s">
        <v>11</v>
      </c>
      <c r="AE10" s="392" t="s">
        <v>12</v>
      </c>
      <c r="AF10" s="392" t="s">
        <v>8</v>
      </c>
      <c r="AG10" s="390" t="s">
        <v>78</v>
      </c>
      <c r="AH10" s="391" t="s">
        <v>10</v>
      </c>
      <c r="AI10" s="392" t="s">
        <v>11</v>
      </c>
      <c r="AJ10" s="392" t="s">
        <v>12</v>
      </c>
      <c r="AK10" s="392" t="s">
        <v>8</v>
      </c>
      <c r="AL10" s="390" t="s">
        <v>78</v>
      </c>
      <c r="AM10" s="391" t="s">
        <v>10</v>
      </c>
      <c r="AN10" s="392" t="s">
        <v>11</v>
      </c>
      <c r="AO10" s="392" t="s">
        <v>12</v>
      </c>
      <c r="AP10" s="392" t="s">
        <v>8</v>
      </c>
      <c r="AQ10" s="390" t="s">
        <v>78</v>
      </c>
      <c r="AR10" s="391" t="s">
        <v>10</v>
      </c>
      <c r="AS10" s="392" t="s">
        <v>11</v>
      </c>
      <c r="AT10" s="392" t="s">
        <v>12</v>
      </c>
      <c r="AU10" s="390" t="s">
        <v>8</v>
      </c>
      <c r="AV10" s="390" t="s">
        <v>78</v>
      </c>
      <c r="AW10" s="391" t="s">
        <v>10</v>
      </c>
      <c r="AX10" s="392" t="s">
        <v>11</v>
      </c>
      <c r="AY10" s="392" t="s">
        <v>12</v>
      </c>
      <c r="AZ10" s="392" t="s">
        <v>8</v>
      </c>
      <c r="BA10" s="390" t="s">
        <v>78</v>
      </c>
      <c r="BB10" s="391" t="s">
        <v>10</v>
      </c>
      <c r="BC10" s="392" t="s">
        <v>11</v>
      </c>
      <c r="BD10" s="392" t="s">
        <v>12</v>
      </c>
      <c r="BE10" s="392" t="s">
        <v>8</v>
      </c>
      <c r="BF10" s="390" t="s">
        <v>78</v>
      </c>
      <c r="BG10" s="391" t="s">
        <v>10</v>
      </c>
      <c r="BH10" s="392" t="s">
        <v>11</v>
      </c>
      <c r="BI10" s="392" t="s">
        <v>12</v>
      </c>
      <c r="BJ10" s="392" t="s">
        <v>8</v>
      </c>
      <c r="BK10" s="390" t="s">
        <v>78</v>
      </c>
      <c r="BL10" s="391" t="s">
        <v>10</v>
      </c>
      <c r="BM10" s="392" t="s">
        <v>11</v>
      </c>
      <c r="BN10" s="392" t="s">
        <v>12</v>
      </c>
      <c r="BO10" s="392" t="s">
        <v>8</v>
      </c>
      <c r="BP10" s="390" t="s">
        <v>78</v>
      </c>
      <c r="BQ10" s="391" t="s">
        <v>10</v>
      </c>
      <c r="BR10" s="392" t="s">
        <v>11</v>
      </c>
      <c r="BS10" s="392" t="s">
        <v>12</v>
      </c>
      <c r="BT10" s="392" t="s">
        <v>8</v>
      </c>
      <c r="BU10" s="390" t="s">
        <v>78</v>
      </c>
      <c r="BV10" s="391" t="s">
        <v>10</v>
      </c>
      <c r="BW10" s="392" t="s">
        <v>11</v>
      </c>
      <c r="BX10" s="392" t="s">
        <v>12</v>
      </c>
      <c r="BY10" s="392" t="s">
        <v>8</v>
      </c>
      <c r="BZ10" s="390" t="s">
        <v>78</v>
      </c>
      <c r="CA10" s="391" t="s">
        <v>10</v>
      </c>
      <c r="CB10" s="392" t="s">
        <v>11</v>
      </c>
      <c r="CC10" s="392" t="s">
        <v>12</v>
      </c>
      <c r="CD10" s="392" t="s">
        <v>8</v>
      </c>
      <c r="CE10" s="390" t="s">
        <v>78</v>
      </c>
      <c r="CF10" s="391" t="s">
        <v>10</v>
      </c>
      <c r="CG10" s="392" t="s">
        <v>11</v>
      </c>
      <c r="CH10" s="392" t="s">
        <v>12</v>
      </c>
      <c r="CI10" s="392" t="s">
        <v>8</v>
      </c>
      <c r="CJ10" s="390" t="s">
        <v>78</v>
      </c>
      <c r="CK10" s="643" t="s">
        <v>61</v>
      </c>
      <c r="CL10" s="641" t="s">
        <v>62</v>
      </c>
      <c r="CM10" s="677" t="s">
        <v>69</v>
      </c>
    </row>
    <row r="11" spans="1:112" s="11" customFormat="1" ht="98.25" customHeight="1" thickBot="1" x14ac:dyDescent="0.3">
      <c r="A11" s="675"/>
      <c r="B11" s="53"/>
      <c r="C11" s="54"/>
      <c r="D11" s="56">
        <v>2</v>
      </c>
      <c r="E11" s="160">
        <v>3</v>
      </c>
      <c r="F11" s="160">
        <v>4</v>
      </c>
      <c r="G11" s="160">
        <v>5</v>
      </c>
      <c r="H11" s="54">
        <v>6</v>
      </c>
      <c r="I11" s="56">
        <v>9</v>
      </c>
      <c r="J11" s="160">
        <v>10</v>
      </c>
      <c r="K11" s="160">
        <v>11</v>
      </c>
      <c r="L11" s="160">
        <v>12</v>
      </c>
      <c r="M11" s="54">
        <v>13</v>
      </c>
      <c r="N11" s="56">
        <v>16</v>
      </c>
      <c r="O11" s="160">
        <v>17</v>
      </c>
      <c r="P11" s="160">
        <v>18</v>
      </c>
      <c r="Q11" s="160">
        <v>19</v>
      </c>
      <c r="R11" s="54">
        <v>20</v>
      </c>
      <c r="S11" s="56">
        <v>23</v>
      </c>
      <c r="T11" s="160">
        <v>24</v>
      </c>
      <c r="U11" s="160">
        <v>25</v>
      </c>
      <c r="V11" s="160">
        <v>26</v>
      </c>
      <c r="W11" s="54">
        <v>27</v>
      </c>
      <c r="X11" s="57">
        <v>30</v>
      </c>
      <c r="Y11" s="52">
        <v>1</v>
      </c>
      <c r="Z11" s="52">
        <v>2</v>
      </c>
      <c r="AA11" s="52">
        <v>3</v>
      </c>
      <c r="AB11" s="51">
        <v>4</v>
      </c>
      <c r="AC11" s="57">
        <v>7</v>
      </c>
      <c r="AD11" s="52">
        <v>8</v>
      </c>
      <c r="AE11" s="52">
        <v>9</v>
      </c>
      <c r="AF11" s="52">
        <v>10</v>
      </c>
      <c r="AG11" s="393">
        <v>11</v>
      </c>
      <c r="AH11" s="57">
        <v>14</v>
      </c>
      <c r="AI11" s="52">
        <v>15</v>
      </c>
      <c r="AJ11" s="52">
        <v>16</v>
      </c>
      <c r="AK11" s="52">
        <v>17</v>
      </c>
      <c r="AL11" s="51">
        <v>18</v>
      </c>
      <c r="AM11" s="57">
        <v>21</v>
      </c>
      <c r="AN11" s="52">
        <v>22</v>
      </c>
      <c r="AO11" s="52">
        <v>23</v>
      </c>
      <c r="AP11" s="52">
        <v>24</v>
      </c>
      <c r="AQ11" s="51">
        <v>25</v>
      </c>
      <c r="AR11" s="57">
        <v>28</v>
      </c>
      <c r="AS11" s="52">
        <v>29</v>
      </c>
      <c r="AT11" s="52">
        <v>30</v>
      </c>
      <c r="AU11" s="51">
        <v>31</v>
      </c>
      <c r="AV11" s="51">
        <v>1</v>
      </c>
      <c r="AW11" s="57">
        <v>4</v>
      </c>
      <c r="AX11" s="52">
        <v>5</v>
      </c>
      <c r="AY11" s="52">
        <v>6</v>
      </c>
      <c r="AZ11" s="52">
        <v>7</v>
      </c>
      <c r="BA11" s="51">
        <v>8</v>
      </c>
      <c r="BB11" s="57">
        <v>11</v>
      </c>
      <c r="BC11" s="52">
        <v>12</v>
      </c>
      <c r="BD11" s="52">
        <v>13</v>
      </c>
      <c r="BE11" s="52">
        <v>14</v>
      </c>
      <c r="BF11" s="51">
        <v>15</v>
      </c>
      <c r="BG11" s="57">
        <v>18</v>
      </c>
      <c r="BH11" s="52">
        <v>19</v>
      </c>
      <c r="BI11" s="52">
        <v>20</v>
      </c>
      <c r="BJ11" s="52">
        <v>21</v>
      </c>
      <c r="BK11" s="394">
        <v>22</v>
      </c>
      <c r="BL11" s="57">
        <v>25</v>
      </c>
      <c r="BM11" s="52">
        <v>26</v>
      </c>
      <c r="BN11" s="52">
        <v>27</v>
      </c>
      <c r="BO11" s="52">
        <v>28</v>
      </c>
      <c r="BP11" s="51">
        <v>29</v>
      </c>
      <c r="BQ11" s="57">
        <v>2</v>
      </c>
      <c r="BR11" s="52">
        <v>3</v>
      </c>
      <c r="BS11" s="52">
        <v>4</v>
      </c>
      <c r="BT11" s="52">
        <v>5</v>
      </c>
      <c r="BU11" s="51">
        <v>6</v>
      </c>
      <c r="BV11" s="57">
        <v>9</v>
      </c>
      <c r="BW11" s="52">
        <v>10</v>
      </c>
      <c r="BX11" s="52">
        <v>11</v>
      </c>
      <c r="BY11" s="52">
        <v>12</v>
      </c>
      <c r="BZ11" s="51">
        <v>13</v>
      </c>
      <c r="CA11" s="57">
        <v>16</v>
      </c>
      <c r="CB11" s="52">
        <v>17</v>
      </c>
      <c r="CC11" s="52">
        <v>18</v>
      </c>
      <c r="CD11" s="52">
        <v>19</v>
      </c>
      <c r="CE11" s="51">
        <v>20</v>
      </c>
      <c r="CF11" s="57">
        <v>23</v>
      </c>
      <c r="CG11" s="52">
        <v>24</v>
      </c>
      <c r="CH11" s="52">
        <v>25</v>
      </c>
      <c r="CI11" s="52">
        <v>26</v>
      </c>
      <c r="CJ11" s="51">
        <v>27</v>
      </c>
      <c r="CK11" s="644"/>
      <c r="CL11" s="642"/>
      <c r="CM11" s="678"/>
    </row>
    <row r="12" spans="1:112" ht="14.4" x14ac:dyDescent="0.3">
      <c r="A12" s="397" t="s">
        <v>182</v>
      </c>
      <c r="B12" s="398"/>
      <c r="C12" s="399"/>
      <c r="D12" s="400"/>
      <c r="E12" s="401"/>
      <c r="F12" s="401"/>
      <c r="G12" s="401"/>
      <c r="H12" s="399"/>
      <c r="I12" s="400"/>
      <c r="J12" s="401"/>
      <c r="K12" s="401"/>
      <c r="L12" s="402"/>
      <c r="M12" s="403"/>
      <c r="N12" s="404"/>
      <c r="O12" s="405"/>
      <c r="P12" s="405"/>
      <c r="Q12" s="405"/>
      <c r="R12" s="406"/>
      <c r="S12" s="404"/>
      <c r="T12" s="405"/>
      <c r="U12" s="405"/>
      <c r="V12" s="407"/>
      <c r="W12" s="408"/>
      <c r="X12" s="409"/>
      <c r="Y12" s="410"/>
      <c r="Z12" s="410"/>
      <c r="AA12" s="410"/>
      <c r="AB12" s="411"/>
      <c r="AC12" s="412"/>
      <c r="AD12" s="410"/>
      <c r="AE12" s="410"/>
      <c r="AF12" s="410"/>
      <c r="AG12" s="413"/>
      <c r="AH12" s="414"/>
      <c r="AI12" s="410"/>
      <c r="AJ12" s="410"/>
      <c r="AK12" s="415"/>
      <c r="AL12" s="416"/>
      <c r="AM12" s="412"/>
      <c r="AN12" s="417"/>
      <c r="AO12" s="417"/>
      <c r="AP12" s="418"/>
      <c r="AQ12" s="419"/>
      <c r="AR12" s="420"/>
      <c r="AS12" s="417"/>
      <c r="AT12" s="417"/>
      <c r="AU12" s="417"/>
      <c r="AV12" s="421"/>
      <c r="AW12" s="420"/>
      <c r="AX12" s="417"/>
      <c r="AY12" s="417"/>
      <c r="AZ12" s="417"/>
      <c r="BA12" s="421"/>
      <c r="BB12" s="398"/>
      <c r="BC12" s="401"/>
      <c r="BD12" s="401"/>
      <c r="BE12" s="401"/>
      <c r="BF12" s="399"/>
      <c r="BG12" s="422"/>
      <c r="BH12" s="422"/>
      <c r="BI12" s="422"/>
      <c r="BJ12" s="422"/>
      <c r="BK12" s="423"/>
      <c r="BL12" s="424"/>
      <c r="BM12" s="401"/>
      <c r="BN12" s="401"/>
      <c r="BO12" s="401"/>
      <c r="BP12" s="423"/>
      <c r="BQ12" s="398"/>
      <c r="BR12" s="401"/>
      <c r="BS12" s="401"/>
      <c r="BT12" s="401"/>
      <c r="BU12" s="399"/>
      <c r="BV12" s="400"/>
      <c r="BW12" s="401"/>
      <c r="BX12" s="401"/>
      <c r="BY12" s="401"/>
      <c r="BZ12" s="399"/>
      <c r="CA12" s="400"/>
      <c r="CB12" s="401"/>
      <c r="CC12" s="401"/>
      <c r="CD12" s="425"/>
      <c r="CE12" s="399"/>
      <c r="CF12" s="400"/>
      <c r="CG12" s="401"/>
      <c r="CH12" s="401"/>
      <c r="CI12" s="401"/>
      <c r="CJ12" s="399"/>
      <c r="CK12" s="426"/>
      <c r="CL12" s="426"/>
      <c r="CM12" s="427"/>
    </row>
    <row r="13" spans="1:112" ht="14.4" x14ac:dyDescent="0.3">
      <c r="A13" s="386" t="s">
        <v>26</v>
      </c>
      <c r="B13" s="428"/>
      <c r="C13" s="429"/>
      <c r="D13" s="430"/>
      <c r="E13" s="431"/>
      <c r="F13" s="432"/>
      <c r="G13" s="432"/>
      <c r="H13" s="429"/>
      <c r="I13" s="430"/>
      <c r="J13" s="432"/>
      <c r="K13" s="432"/>
      <c r="L13" s="432"/>
      <c r="M13" s="433"/>
      <c r="N13" s="428"/>
      <c r="O13" s="432"/>
      <c r="P13" s="432"/>
      <c r="Q13" s="432"/>
      <c r="R13" s="429"/>
      <c r="S13" s="434"/>
      <c r="T13" s="435"/>
      <c r="U13" s="435"/>
      <c r="V13" s="435"/>
      <c r="W13" s="436"/>
      <c r="X13" s="428"/>
      <c r="Y13" s="432"/>
      <c r="Z13" s="432"/>
      <c r="AA13" s="432"/>
      <c r="AB13" s="429"/>
      <c r="AC13" s="437"/>
      <c r="AD13" s="438"/>
      <c r="AE13" s="438"/>
      <c r="AF13" s="438"/>
      <c r="AG13" s="439"/>
      <c r="AH13" s="60"/>
      <c r="AI13" s="432"/>
      <c r="AJ13" s="432"/>
      <c r="AK13" s="432"/>
      <c r="AL13" s="436"/>
      <c r="AM13" s="434"/>
      <c r="AN13" s="435"/>
      <c r="AO13" s="435"/>
      <c r="AP13" s="435"/>
      <c r="AQ13" s="440"/>
      <c r="AR13" s="434"/>
      <c r="AS13" s="435"/>
      <c r="AT13" s="435"/>
      <c r="AU13" s="435"/>
      <c r="AV13" s="441" t="s">
        <v>189</v>
      </c>
      <c r="AW13" s="434"/>
      <c r="AX13" s="435"/>
      <c r="AY13" s="435"/>
      <c r="AZ13" s="435"/>
      <c r="BA13" s="442"/>
      <c r="BB13" s="428"/>
      <c r="BC13" s="432"/>
      <c r="BD13" s="432"/>
      <c r="BE13" s="432"/>
      <c r="BF13" s="429"/>
      <c r="BG13" s="443"/>
      <c r="BH13" s="443"/>
      <c r="BI13" s="443"/>
      <c r="BJ13" s="443"/>
      <c r="BK13" s="444"/>
      <c r="BL13" s="445"/>
      <c r="BM13" s="432"/>
      <c r="BN13" s="432"/>
      <c r="BO13" s="432"/>
      <c r="BP13" s="429"/>
      <c r="BQ13" s="428"/>
      <c r="BR13" s="432"/>
      <c r="BS13" s="432"/>
      <c r="BT13" s="432"/>
      <c r="BU13" s="429"/>
      <c r="BV13" s="430"/>
      <c r="BW13" s="432"/>
      <c r="BX13" s="432"/>
      <c r="BY13" s="432"/>
      <c r="BZ13" s="429"/>
      <c r="CA13" s="430"/>
      <c r="CB13" s="432"/>
      <c r="CC13" s="432"/>
      <c r="CD13" s="446"/>
      <c r="CE13" s="429"/>
      <c r="CF13" s="430"/>
      <c r="CG13" s="432"/>
      <c r="CH13" s="432"/>
      <c r="CI13" s="432"/>
      <c r="CJ13" s="429"/>
      <c r="CK13" s="447">
        <v>0</v>
      </c>
      <c r="CL13" s="447">
        <v>165</v>
      </c>
      <c r="CM13" s="625">
        <v>0</v>
      </c>
    </row>
    <row r="14" spans="1:112" x14ac:dyDescent="0.25">
      <c r="A14" s="386" t="s">
        <v>27</v>
      </c>
      <c r="B14" s="428"/>
      <c r="C14" s="429"/>
      <c r="D14" s="430"/>
      <c r="E14" s="432"/>
      <c r="F14" s="432"/>
      <c r="G14" s="432"/>
      <c r="H14" s="429"/>
      <c r="I14" s="430"/>
      <c r="J14" s="432"/>
      <c r="K14" s="432"/>
      <c r="L14" s="432"/>
      <c r="M14" s="433"/>
      <c r="N14" s="428"/>
      <c r="O14" s="432"/>
      <c r="P14" s="432"/>
      <c r="Q14" s="432"/>
      <c r="R14" s="429"/>
      <c r="S14" s="434"/>
      <c r="T14" s="435"/>
      <c r="U14" s="435"/>
      <c r="V14" s="435"/>
      <c r="W14" s="436"/>
      <c r="X14" s="428"/>
      <c r="Y14" s="432"/>
      <c r="Z14" s="432"/>
      <c r="AA14" s="432"/>
      <c r="AB14" s="429"/>
      <c r="AC14" s="437"/>
      <c r="AD14" s="438"/>
      <c r="AE14" s="438"/>
      <c r="AF14" s="438"/>
      <c r="AG14" s="439"/>
      <c r="AH14" s="60"/>
      <c r="AI14" s="432"/>
      <c r="AJ14" s="432"/>
      <c r="AK14" s="432"/>
      <c r="AL14" s="436"/>
      <c r="AM14" s="434"/>
      <c r="AN14" s="435"/>
      <c r="AO14" s="435"/>
      <c r="AP14" s="435"/>
      <c r="AQ14" s="440"/>
      <c r="AR14" s="434"/>
      <c r="AS14" s="435"/>
      <c r="AT14" s="435"/>
      <c r="AU14" s="435"/>
      <c r="AV14" s="441" t="s">
        <v>189</v>
      </c>
      <c r="AW14" s="434"/>
      <c r="AX14" s="435"/>
      <c r="AY14" s="435"/>
      <c r="AZ14" s="435"/>
      <c r="BA14" s="442"/>
      <c r="BB14" s="428"/>
      <c r="BC14" s="432"/>
      <c r="BD14" s="432"/>
      <c r="BE14" s="432"/>
      <c r="BF14" s="429"/>
      <c r="BG14" s="443"/>
      <c r="BH14" s="443"/>
      <c r="BI14" s="443"/>
      <c r="BJ14" s="443"/>
      <c r="BK14" s="444"/>
      <c r="BL14" s="445"/>
      <c r="BM14" s="432"/>
      <c r="BN14" s="432"/>
      <c r="BO14" s="432"/>
      <c r="BP14" s="429"/>
      <c r="BQ14" s="428"/>
      <c r="BR14" s="432"/>
      <c r="BS14" s="432"/>
      <c r="BT14" s="432"/>
      <c r="BU14" s="429"/>
      <c r="BV14" s="430"/>
      <c r="BW14" s="432"/>
      <c r="BX14" s="432"/>
      <c r="BY14" s="432"/>
      <c r="BZ14" s="429"/>
      <c r="CA14" s="430"/>
      <c r="CB14" s="432"/>
      <c r="CC14" s="432"/>
      <c r="CD14" s="446"/>
      <c r="CE14" s="429"/>
      <c r="CF14" s="430"/>
      <c r="CG14" s="432"/>
      <c r="CH14" s="432"/>
      <c r="CI14" s="432"/>
      <c r="CJ14" s="429"/>
      <c r="CK14" s="448">
        <v>0</v>
      </c>
      <c r="CL14" s="448">
        <v>165</v>
      </c>
      <c r="CM14" s="428">
        <v>0</v>
      </c>
    </row>
    <row r="15" spans="1:112" ht="21" customHeight="1" x14ac:dyDescent="0.25">
      <c r="A15" s="386" t="s">
        <v>28</v>
      </c>
      <c r="B15" s="428"/>
      <c r="C15" s="429"/>
      <c r="D15" s="430"/>
      <c r="E15" s="432"/>
      <c r="F15" s="432"/>
      <c r="G15" s="432"/>
      <c r="H15" s="429"/>
      <c r="I15" s="430"/>
      <c r="J15" s="432"/>
      <c r="K15" s="432"/>
      <c r="L15" s="432"/>
      <c r="M15" s="433"/>
      <c r="N15" s="428"/>
      <c r="O15" s="432"/>
      <c r="P15" s="432"/>
      <c r="Q15" s="432"/>
      <c r="R15" s="429"/>
      <c r="S15" s="434"/>
      <c r="T15" s="435"/>
      <c r="U15" s="435"/>
      <c r="V15" s="435"/>
      <c r="W15" s="436"/>
      <c r="X15" s="428"/>
      <c r="Y15" s="432"/>
      <c r="Z15" s="432"/>
      <c r="AA15" s="432"/>
      <c r="AB15" s="429"/>
      <c r="AC15" s="437"/>
      <c r="AD15" s="438"/>
      <c r="AE15" s="438"/>
      <c r="AF15" s="438"/>
      <c r="AG15" s="439"/>
      <c r="AH15" s="60"/>
      <c r="AI15" s="432"/>
      <c r="AJ15" s="432"/>
      <c r="AK15" s="432"/>
      <c r="AL15" s="436"/>
      <c r="AM15" s="434"/>
      <c r="AN15" s="435"/>
      <c r="AO15" s="435"/>
      <c r="AP15" s="435"/>
      <c r="AQ15" s="440"/>
      <c r="AR15" s="434"/>
      <c r="AS15" s="435"/>
      <c r="AT15" s="435"/>
      <c r="AU15" s="435"/>
      <c r="AV15" s="441" t="s">
        <v>189</v>
      </c>
      <c r="AW15" s="434"/>
      <c r="AX15" s="435"/>
      <c r="AY15" s="435"/>
      <c r="AZ15" s="435"/>
      <c r="BA15" s="442"/>
      <c r="BB15" s="428"/>
      <c r="BC15" s="432"/>
      <c r="BD15" s="432"/>
      <c r="BE15" s="432"/>
      <c r="BF15" s="429"/>
      <c r="BG15" s="443"/>
      <c r="BH15" s="443"/>
      <c r="BI15" s="443"/>
      <c r="BJ15" s="443"/>
      <c r="BK15" s="444"/>
      <c r="BL15" s="445"/>
      <c r="BM15" s="432"/>
      <c r="BN15" s="432"/>
      <c r="BO15" s="432"/>
      <c r="BP15" s="429"/>
      <c r="BQ15" s="428"/>
      <c r="BR15" s="432"/>
      <c r="BS15" s="432"/>
      <c r="BT15" s="432"/>
      <c r="BU15" s="429"/>
      <c r="BV15" s="430"/>
      <c r="BW15" s="432"/>
      <c r="BX15" s="432"/>
      <c r="BY15" s="432"/>
      <c r="BZ15" s="429"/>
      <c r="CA15" s="430"/>
      <c r="CB15" s="432"/>
      <c r="CC15" s="432"/>
      <c r="CD15" s="432"/>
      <c r="CE15" s="429"/>
      <c r="CF15" s="430"/>
      <c r="CG15" s="432"/>
      <c r="CH15" s="432"/>
      <c r="CI15" s="432"/>
      <c r="CJ15" s="429"/>
      <c r="CK15" s="449">
        <v>0</v>
      </c>
      <c r="CL15" s="449">
        <v>132</v>
      </c>
      <c r="CM15" s="428">
        <v>0</v>
      </c>
    </row>
    <row r="16" spans="1:112" x14ac:dyDescent="0.25">
      <c r="A16" s="386" t="s">
        <v>29</v>
      </c>
      <c r="B16" s="428"/>
      <c r="C16" s="429"/>
      <c r="D16" s="430"/>
      <c r="E16" s="432"/>
      <c r="F16" s="432"/>
      <c r="G16" s="432"/>
      <c r="H16" s="429"/>
      <c r="I16" s="430"/>
      <c r="J16" s="432"/>
      <c r="K16" s="432"/>
      <c r="L16" s="432"/>
      <c r="M16" s="433"/>
      <c r="N16" s="428"/>
      <c r="O16" s="432"/>
      <c r="P16" s="432"/>
      <c r="Q16" s="432"/>
      <c r="R16" s="429"/>
      <c r="S16" s="434"/>
      <c r="T16" s="435"/>
      <c r="U16" s="435"/>
      <c r="V16" s="435"/>
      <c r="W16" s="436"/>
      <c r="X16" s="428"/>
      <c r="Y16" s="432"/>
      <c r="Z16" s="432"/>
      <c r="AA16" s="432"/>
      <c r="AB16" s="429"/>
      <c r="AC16" s="437"/>
      <c r="AD16" s="438"/>
      <c r="AE16" s="438"/>
      <c r="AF16" s="438"/>
      <c r="AG16" s="439"/>
      <c r="AH16" s="60"/>
      <c r="AI16" s="432"/>
      <c r="AJ16" s="432"/>
      <c r="AK16" s="432"/>
      <c r="AL16" s="436"/>
      <c r="AM16" s="434"/>
      <c r="AN16" s="435"/>
      <c r="AO16" s="435"/>
      <c r="AP16" s="435"/>
      <c r="AQ16" s="440"/>
      <c r="AR16" s="434"/>
      <c r="AS16" s="435"/>
      <c r="AT16" s="435"/>
      <c r="AU16" s="435"/>
      <c r="AV16" s="441" t="s">
        <v>189</v>
      </c>
      <c r="AW16" s="434"/>
      <c r="AX16" s="435"/>
      <c r="AY16" s="435"/>
      <c r="AZ16" s="435"/>
      <c r="BA16" s="442"/>
      <c r="BB16" s="428"/>
      <c r="BC16" s="432"/>
      <c r="BD16" s="432"/>
      <c r="BE16" s="432"/>
      <c r="BF16" s="429"/>
      <c r="BG16" s="443"/>
      <c r="BH16" s="443"/>
      <c r="BI16" s="443"/>
      <c r="BJ16" s="443"/>
      <c r="BK16" s="444"/>
      <c r="BL16" s="445"/>
      <c r="BM16" s="432"/>
      <c r="BN16" s="432"/>
      <c r="BO16" s="432"/>
      <c r="BP16" s="429"/>
      <c r="BQ16" s="428"/>
      <c r="BR16" s="432"/>
      <c r="BS16" s="432"/>
      <c r="BT16" s="432"/>
      <c r="BU16" s="429"/>
      <c r="BV16" s="430"/>
      <c r="BW16" s="432"/>
      <c r="BX16" s="432"/>
      <c r="BY16" s="432"/>
      <c r="BZ16" s="429"/>
      <c r="CA16" s="430"/>
      <c r="CB16" s="432"/>
      <c r="CC16" s="432"/>
      <c r="CD16" s="432"/>
      <c r="CE16" s="429"/>
      <c r="CF16" s="430"/>
      <c r="CG16" s="432"/>
      <c r="CH16" s="432"/>
      <c r="CI16" s="432"/>
      <c r="CJ16" s="429"/>
      <c r="CK16" s="448">
        <v>0</v>
      </c>
      <c r="CL16" s="448">
        <v>66</v>
      </c>
      <c r="CM16" s="428">
        <v>0</v>
      </c>
    </row>
    <row r="17" spans="1:92" x14ac:dyDescent="0.25">
      <c r="A17" s="386" t="s">
        <v>183</v>
      </c>
      <c r="B17" s="428"/>
      <c r="C17" s="429"/>
      <c r="D17" s="430"/>
      <c r="E17" s="432"/>
      <c r="F17" s="432"/>
      <c r="G17" s="432"/>
      <c r="H17" s="429"/>
      <c r="I17" s="430"/>
      <c r="J17" s="432"/>
      <c r="K17" s="432"/>
      <c r="L17" s="432"/>
      <c r="M17" s="433"/>
      <c r="N17" s="428"/>
      <c r="O17" s="432"/>
      <c r="P17" s="432"/>
      <c r="Q17" s="432"/>
      <c r="R17" s="429"/>
      <c r="S17" s="434"/>
      <c r="T17" s="435"/>
      <c r="U17" s="435"/>
      <c r="V17" s="435"/>
      <c r="W17" s="436"/>
      <c r="X17" s="428"/>
      <c r="Y17" s="432"/>
      <c r="Z17" s="432"/>
      <c r="AA17" s="432"/>
      <c r="AB17" s="429"/>
      <c r="AC17" s="437"/>
      <c r="AD17" s="438"/>
      <c r="AE17" s="438"/>
      <c r="AF17" s="438"/>
      <c r="AG17" s="439"/>
      <c r="AH17" s="60"/>
      <c r="AI17" s="432"/>
      <c r="AJ17" s="432"/>
      <c r="AK17" s="432"/>
      <c r="AL17" s="436"/>
      <c r="AM17" s="434"/>
      <c r="AN17" s="435"/>
      <c r="AO17" s="435"/>
      <c r="AP17" s="435"/>
      <c r="AQ17" s="440"/>
      <c r="AR17" s="434"/>
      <c r="AS17" s="435"/>
      <c r="AT17" s="435"/>
      <c r="AU17" s="435"/>
      <c r="AV17" s="441" t="s">
        <v>189</v>
      </c>
      <c r="AW17" s="434"/>
      <c r="AX17" s="435"/>
      <c r="AY17" s="435"/>
      <c r="AZ17" s="435"/>
      <c r="BA17" s="442"/>
      <c r="BB17" s="428"/>
      <c r="BC17" s="432"/>
      <c r="BD17" s="432"/>
      <c r="BE17" s="432"/>
      <c r="BF17" s="429"/>
      <c r="BG17" s="443"/>
      <c r="BH17" s="443"/>
      <c r="BI17" s="443"/>
      <c r="BJ17" s="443"/>
      <c r="BK17" s="444"/>
      <c r="BL17" s="445"/>
      <c r="BM17" s="432"/>
      <c r="BN17" s="432"/>
      <c r="BO17" s="432"/>
      <c r="BP17" s="429"/>
      <c r="BQ17" s="428"/>
      <c r="BR17" s="432"/>
      <c r="BS17" s="432"/>
      <c r="BT17" s="432"/>
      <c r="BU17" s="429"/>
      <c r="BV17" s="430"/>
      <c r="BW17" s="432"/>
      <c r="BX17" s="432"/>
      <c r="BY17" s="432"/>
      <c r="BZ17" s="429"/>
      <c r="CA17" s="430"/>
      <c r="CB17" s="432"/>
      <c r="CC17" s="432"/>
      <c r="CD17" s="432"/>
      <c r="CE17" s="429"/>
      <c r="CF17" s="430"/>
      <c r="CG17" s="432"/>
      <c r="CH17" s="432"/>
      <c r="CI17" s="432"/>
      <c r="CJ17" s="429"/>
      <c r="CK17" s="449">
        <v>0</v>
      </c>
      <c r="CL17" s="449">
        <v>33</v>
      </c>
      <c r="CM17" s="428">
        <v>0</v>
      </c>
    </row>
    <row r="18" spans="1:92" s="11" customFormat="1" x14ac:dyDescent="0.25">
      <c r="A18" s="386" t="s">
        <v>31</v>
      </c>
      <c r="B18" s="450"/>
      <c r="C18" s="386"/>
      <c r="D18" s="451"/>
      <c r="E18" s="452"/>
      <c r="F18" s="452"/>
      <c r="G18" s="452"/>
      <c r="H18" s="386"/>
      <c r="I18" s="451"/>
      <c r="J18" s="452"/>
      <c r="K18" s="452"/>
      <c r="L18" s="452"/>
      <c r="M18" s="433"/>
      <c r="N18" s="450"/>
      <c r="O18" s="452"/>
      <c r="P18" s="452"/>
      <c r="Q18" s="452"/>
      <c r="R18" s="386"/>
      <c r="S18" s="453"/>
      <c r="T18" s="454"/>
      <c r="U18" s="454"/>
      <c r="V18" s="454"/>
      <c r="W18" s="433"/>
      <c r="X18" s="450"/>
      <c r="Y18" s="452"/>
      <c r="Z18" s="452"/>
      <c r="AA18" s="452"/>
      <c r="AB18" s="386"/>
      <c r="AC18" s="455"/>
      <c r="AD18" s="456"/>
      <c r="AE18" s="456"/>
      <c r="AF18" s="456"/>
      <c r="AG18" s="457"/>
      <c r="AH18" s="60"/>
      <c r="AI18" s="452"/>
      <c r="AJ18" s="452"/>
      <c r="AK18" s="452"/>
      <c r="AL18" s="433"/>
      <c r="AM18" s="453"/>
      <c r="AN18" s="454"/>
      <c r="AO18" s="454"/>
      <c r="AP18" s="454"/>
      <c r="AQ18" s="458"/>
      <c r="AR18" s="453"/>
      <c r="AS18" s="454"/>
      <c r="AT18" s="454"/>
      <c r="AU18" s="454"/>
      <c r="AV18" s="459" t="s">
        <v>189</v>
      </c>
      <c r="AW18" s="453"/>
      <c r="AX18" s="454"/>
      <c r="AY18" s="454"/>
      <c r="AZ18" s="454"/>
      <c r="BA18" s="460"/>
      <c r="BB18" s="450"/>
      <c r="BC18" s="452"/>
      <c r="BD18" s="452"/>
      <c r="BE18" s="452"/>
      <c r="BF18" s="386"/>
      <c r="BG18" s="461"/>
      <c r="BH18" s="461"/>
      <c r="BI18" s="461"/>
      <c r="BJ18" s="461"/>
      <c r="BK18" s="462"/>
      <c r="BL18" s="445"/>
      <c r="BM18" s="452"/>
      <c r="BN18" s="452"/>
      <c r="BO18" s="452"/>
      <c r="BP18" s="386"/>
      <c r="BQ18" s="450"/>
      <c r="BR18" s="452"/>
      <c r="BS18" s="452"/>
      <c r="BT18" s="452"/>
      <c r="BU18" s="386"/>
      <c r="BV18" s="451"/>
      <c r="BW18" s="452"/>
      <c r="BX18" s="452"/>
      <c r="BY18" s="452"/>
      <c r="BZ18" s="386"/>
      <c r="CA18" s="451"/>
      <c r="CB18" s="452"/>
      <c r="CC18" s="452"/>
      <c r="CD18" s="452"/>
      <c r="CE18" s="386"/>
      <c r="CF18" s="451"/>
      <c r="CG18" s="452"/>
      <c r="CH18" s="452"/>
      <c r="CI18" s="452"/>
      <c r="CJ18" s="386"/>
      <c r="CK18" s="448">
        <v>0</v>
      </c>
      <c r="CL18" s="448">
        <v>66</v>
      </c>
      <c r="CM18" s="428">
        <v>0</v>
      </c>
    </row>
    <row r="19" spans="1:92" s="11" customFormat="1" x14ac:dyDescent="0.25">
      <c r="A19" s="386" t="s">
        <v>184</v>
      </c>
      <c r="B19" s="450"/>
      <c r="C19" s="386"/>
      <c r="D19" s="451"/>
      <c r="E19" s="452"/>
      <c r="F19" s="452"/>
      <c r="G19" s="452"/>
      <c r="H19" s="386"/>
      <c r="I19" s="451"/>
      <c r="J19" s="452"/>
      <c r="K19" s="452"/>
      <c r="L19" s="452"/>
      <c r="M19" s="433"/>
      <c r="N19" s="428"/>
      <c r="O19" s="432"/>
      <c r="P19" s="452"/>
      <c r="Q19" s="452"/>
      <c r="R19" s="386"/>
      <c r="S19" s="453"/>
      <c r="T19" s="454"/>
      <c r="U19" s="454"/>
      <c r="V19" s="454"/>
      <c r="W19" s="433"/>
      <c r="X19" s="450"/>
      <c r="Y19" s="452"/>
      <c r="Z19" s="452"/>
      <c r="AA19" s="452"/>
      <c r="AB19" s="386"/>
      <c r="AC19" s="455"/>
      <c r="AD19" s="456"/>
      <c r="AE19" s="456"/>
      <c r="AF19" s="456"/>
      <c r="AG19" s="457"/>
      <c r="AH19" s="60"/>
      <c r="AI19" s="452"/>
      <c r="AJ19" s="452"/>
      <c r="AK19" s="452"/>
      <c r="AL19" s="433"/>
      <c r="AM19" s="453"/>
      <c r="AN19" s="454"/>
      <c r="AO19" s="454"/>
      <c r="AP19" s="454"/>
      <c r="AQ19" s="458"/>
      <c r="AR19" s="453"/>
      <c r="AS19" s="454"/>
      <c r="AT19" s="454"/>
      <c r="AU19" s="454"/>
      <c r="AV19" s="459" t="s">
        <v>189</v>
      </c>
      <c r="AW19" s="453"/>
      <c r="AX19" s="454"/>
      <c r="AY19" s="454"/>
      <c r="AZ19" s="454"/>
      <c r="BA19" s="460"/>
      <c r="BB19" s="450"/>
      <c r="BC19" s="452"/>
      <c r="BD19" s="452"/>
      <c r="BE19" s="452"/>
      <c r="BF19" s="386"/>
      <c r="BG19" s="455"/>
      <c r="BH19" s="456"/>
      <c r="BI19" s="456"/>
      <c r="BJ19" s="456"/>
      <c r="BK19" s="457"/>
      <c r="BL19" s="445"/>
      <c r="BM19" s="452"/>
      <c r="BN19" s="452"/>
      <c r="BO19" s="452"/>
      <c r="BP19" s="386"/>
      <c r="BQ19" s="450"/>
      <c r="BR19" s="452"/>
      <c r="BS19" s="452"/>
      <c r="BT19" s="452"/>
      <c r="BU19" s="386"/>
      <c r="BV19" s="451"/>
      <c r="BW19" s="452"/>
      <c r="BX19" s="452"/>
      <c r="BY19" s="452"/>
      <c r="BZ19" s="386"/>
      <c r="CA19" s="451"/>
      <c r="CB19" s="452"/>
      <c r="CC19" s="452"/>
      <c r="CD19" s="452"/>
      <c r="CE19" s="386"/>
      <c r="CF19" s="451"/>
      <c r="CG19" s="452"/>
      <c r="CH19" s="452"/>
      <c r="CI19" s="452"/>
      <c r="CJ19" s="386"/>
      <c r="CK19" s="448">
        <v>0</v>
      </c>
      <c r="CL19" s="448">
        <v>33</v>
      </c>
      <c r="CM19" s="428">
        <v>0</v>
      </c>
    </row>
    <row r="20" spans="1:92" s="11" customFormat="1" x14ac:dyDescent="0.25">
      <c r="A20" s="386" t="s">
        <v>199</v>
      </c>
      <c r="B20" s="450"/>
      <c r="C20" s="386"/>
      <c r="D20" s="463"/>
      <c r="E20" s="464"/>
      <c r="F20" s="464"/>
      <c r="G20" s="464"/>
      <c r="H20" s="465"/>
      <c r="I20" s="463"/>
      <c r="J20" s="452"/>
      <c r="K20" s="464"/>
      <c r="L20" s="452"/>
      <c r="M20" s="433"/>
      <c r="N20" s="428"/>
      <c r="O20" s="432"/>
      <c r="P20" s="452"/>
      <c r="Q20" s="452"/>
      <c r="R20" s="386"/>
      <c r="S20" s="466"/>
      <c r="T20" s="454"/>
      <c r="U20" s="467"/>
      <c r="V20" s="454"/>
      <c r="W20" s="468"/>
      <c r="X20" s="450"/>
      <c r="Y20" s="432"/>
      <c r="Z20" s="432"/>
      <c r="AA20" s="452"/>
      <c r="AB20" s="386"/>
      <c r="AC20" s="455"/>
      <c r="AD20" s="456"/>
      <c r="AE20" s="456"/>
      <c r="AF20" s="456"/>
      <c r="AG20" s="457"/>
      <c r="AH20" s="60"/>
      <c r="AI20" s="464"/>
      <c r="AJ20" s="464"/>
      <c r="AK20" s="464"/>
      <c r="AL20" s="468"/>
      <c r="AM20" s="466"/>
      <c r="AN20" s="467"/>
      <c r="AO20" s="467"/>
      <c r="AP20" s="467"/>
      <c r="AQ20" s="469"/>
      <c r="AR20" s="466"/>
      <c r="AS20" s="467"/>
      <c r="AT20" s="467"/>
      <c r="AU20" s="467"/>
      <c r="AV20" s="470" t="s">
        <v>189</v>
      </c>
      <c r="AW20" s="466"/>
      <c r="AX20" s="467"/>
      <c r="AY20" s="467"/>
      <c r="AZ20" s="467"/>
      <c r="BA20" s="471"/>
      <c r="BB20" s="450"/>
      <c r="BC20" s="452"/>
      <c r="BD20" s="464"/>
      <c r="BE20" s="464"/>
      <c r="BF20" s="465"/>
      <c r="BG20" s="455"/>
      <c r="BH20" s="456"/>
      <c r="BI20" s="456"/>
      <c r="BJ20" s="456"/>
      <c r="BK20" s="457"/>
      <c r="BL20" s="445"/>
      <c r="BM20" s="464"/>
      <c r="BN20" s="464"/>
      <c r="BO20" s="464"/>
      <c r="BP20" s="386"/>
      <c r="BQ20" s="472"/>
      <c r="BR20" s="464"/>
      <c r="BS20" s="464"/>
      <c r="BT20" s="473"/>
      <c r="BU20" s="465"/>
      <c r="BV20" s="463"/>
      <c r="BW20" s="464"/>
      <c r="BX20" s="464"/>
      <c r="BY20" s="464"/>
      <c r="BZ20" s="465"/>
      <c r="CA20" s="463"/>
      <c r="CB20" s="464"/>
      <c r="CC20" s="464"/>
      <c r="CD20" s="464"/>
      <c r="CE20" s="465"/>
      <c r="CF20" s="463"/>
      <c r="CG20" s="464"/>
      <c r="CH20" s="464"/>
      <c r="CI20" s="464"/>
      <c r="CJ20" s="465"/>
      <c r="CK20" s="474">
        <v>0</v>
      </c>
      <c r="CL20" s="448">
        <v>33</v>
      </c>
      <c r="CM20" s="428">
        <v>0</v>
      </c>
    </row>
    <row r="21" spans="1:92" s="11" customFormat="1" ht="14.4" thickBot="1" x14ac:dyDescent="0.3">
      <c r="A21" s="475" t="s">
        <v>190</v>
      </c>
      <c r="B21" s="476"/>
      <c r="C21" s="475"/>
      <c r="D21" s="477"/>
      <c r="E21" s="478"/>
      <c r="F21" s="478"/>
      <c r="G21" s="478"/>
      <c r="H21" s="475"/>
      <c r="I21" s="477"/>
      <c r="J21" s="479"/>
      <c r="K21" s="478"/>
      <c r="L21" s="479"/>
      <c r="M21" s="480"/>
      <c r="N21" s="481"/>
      <c r="O21" s="482"/>
      <c r="P21" s="479"/>
      <c r="Q21" s="479"/>
      <c r="R21" s="483"/>
      <c r="S21" s="484"/>
      <c r="T21" s="479"/>
      <c r="U21" s="478"/>
      <c r="V21" s="479"/>
      <c r="W21" s="480"/>
      <c r="X21" s="485"/>
      <c r="Y21" s="479"/>
      <c r="Z21" s="486"/>
      <c r="AA21" s="479"/>
      <c r="AB21" s="487"/>
      <c r="AC21" s="485"/>
      <c r="AD21" s="486"/>
      <c r="AE21" s="486"/>
      <c r="AF21" s="486"/>
      <c r="AG21" s="487"/>
      <c r="AH21" s="488"/>
      <c r="AI21" s="478"/>
      <c r="AJ21" s="486"/>
      <c r="AK21" s="478"/>
      <c r="AL21" s="489"/>
      <c r="AM21" s="476"/>
      <c r="AN21" s="486"/>
      <c r="AO21" s="486"/>
      <c r="AP21" s="486"/>
      <c r="AQ21" s="489"/>
      <c r="AR21" s="485"/>
      <c r="AS21" s="486"/>
      <c r="AT21" s="486"/>
      <c r="AU21" s="486"/>
      <c r="AV21" s="487"/>
      <c r="AW21" s="485"/>
      <c r="AX21" s="486"/>
      <c r="AY21" s="486"/>
      <c r="AZ21" s="486"/>
      <c r="BA21" s="487"/>
      <c r="BB21" s="485"/>
      <c r="BC21" s="486"/>
      <c r="BD21" s="486"/>
      <c r="BE21" s="486"/>
      <c r="BF21" s="487"/>
      <c r="BG21" s="485"/>
      <c r="BH21" s="486"/>
      <c r="BI21" s="486"/>
      <c r="BJ21" s="486"/>
      <c r="BK21" s="487"/>
      <c r="BL21" s="424"/>
      <c r="BM21" s="486"/>
      <c r="BN21" s="486"/>
      <c r="BO21" s="486"/>
      <c r="BP21" s="487"/>
      <c r="BQ21" s="485"/>
      <c r="BR21" s="486"/>
      <c r="BS21" s="486"/>
      <c r="BT21" s="490"/>
      <c r="BU21" s="487"/>
      <c r="BV21" s="491"/>
      <c r="BW21" s="486"/>
      <c r="BX21" s="486"/>
      <c r="BY21" s="486"/>
      <c r="BZ21" s="487"/>
      <c r="CA21" s="491"/>
      <c r="CB21" s="486"/>
      <c r="CC21" s="486"/>
      <c r="CD21" s="486"/>
      <c r="CE21" s="487"/>
      <c r="CF21" s="491"/>
      <c r="CG21" s="486"/>
      <c r="CH21" s="486"/>
      <c r="CI21" s="486"/>
      <c r="CJ21" s="487"/>
      <c r="CK21" s="492"/>
      <c r="CL21" s="492"/>
      <c r="CM21" s="485"/>
    </row>
    <row r="22" spans="1:92" s="11" customFormat="1" x14ac:dyDescent="0.25">
      <c r="A22" s="386" t="s">
        <v>26</v>
      </c>
      <c r="B22" s="493"/>
      <c r="C22" s="494"/>
      <c r="D22" s="495"/>
      <c r="E22" s="452"/>
      <c r="F22" s="452"/>
      <c r="G22" s="452"/>
      <c r="H22" s="452"/>
      <c r="I22" s="495"/>
      <c r="J22" s="452"/>
      <c r="K22" s="452"/>
      <c r="L22" s="452"/>
      <c r="M22" s="496"/>
      <c r="N22" s="428"/>
      <c r="O22" s="432"/>
      <c r="P22" s="452"/>
      <c r="Q22" s="452"/>
      <c r="R22" s="494"/>
      <c r="S22" s="453"/>
      <c r="T22" s="454" t="s">
        <v>195</v>
      </c>
      <c r="U22" s="454"/>
      <c r="V22" s="454"/>
      <c r="W22" s="496"/>
      <c r="X22" s="450"/>
      <c r="Y22" s="452"/>
      <c r="Z22" s="497"/>
      <c r="AA22" s="452"/>
      <c r="AB22" s="498"/>
      <c r="AC22" s="499"/>
      <c r="AD22" s="500"/>
      <c r="AE22" s="500"/>
      <c r="AF22" s="500"/>
      <c r="AG22" s="501"/>
      <c r="AH22" s="60"/>
      <c r="AI22" s="502"/>
      <c r="AJ22" s="452"/>
      <c r="AK22" s="502"/>
      <c r="AL22" s="503"/>
      <c r="AM22" s="504"/>
      <c r="AN22" s="505"/>
      <c r="AO22" s="454"/>
      <c r="AP22" s="505"/>
      <c r="AQ22" s="458"/>
      <c r="AR22" s="453"/>
      <c r="AS22" s="454"/>
      <c r="AT22" s="505"/>
      <c r="AU22" s="505"/>
      <c r="AV22" s="506"/>
      <c r="AW22" s="453"/>
      <c r="AX22" s="454" t="s">
        <v>195</v>
      </c>
      <c r="AY22" s="454"/>
      <c r="AZ22" s="505"/>
      <c r="BA22" s="460"/>
      <c r="BB22" s="450"/>
      <c r="BC22" s="452"/>
      <c r="BD22" s="497"/>
      <c r="BE22" s="452"/>
      <c r="BF22" s="498"/>
      <c r="BG22" s="507"/>
      <c r="BH22" s="508"/>
      <c r="BI22" s="508"/>
      <c r="BJ22" s="508"/>
      <c r="BK22" s="509"/>
      <c r="BL22" s="445"/>
      <c r="BM22" s="497"/>
      <c r="BN22" s="452"/>
      <c r="BO22" s="497"/>
      <c r="BP22" s="429"/>
      <c r="BQ22" s="510"/>
      <c r="BR22" s="432"/>
      <c r="BS22" s="396"/>
      <c r="BT22" s="395"/>
      <c r="BU22" s="432"/>
      <c r="BV22" s="511"/>
      <c r="BW22" s="432"/>
      <c r="BX22" s="396"/>
      <c r="BY22" s="512"/>
      <c r="BZ22" s="432"/>
      <c r="CA22" s="511"/>
      <c r="CB22" s="512"/>
      <c r="CC22" s="396"/>
      <c r="CD22" s="432"/>
      <c r="CE22" s="513"/>
      <c r="CF22" s="428"/>
      <c r="CG22" s="432"/>
      <c r="CH22" s="396"/>
      <c r="CI22" s="432"/>
      <c r="CJ22" s="513"/>
      <c r="CK22" s="631">
        <v>2</v>
      </c>
      <c r="CL22" s="626">
        <v>170</v>
      </c>
      <c r="CM22" s="510">
        <v>1.17</v>
      </c>
      <c r="CN22" s="1"/>
    </row>
    <row r="23" spans="1:92" s="11" customFormat="1" ht="20.25" customHeight="1" x14ac:dyDescent="0.25">
      <c r="A23" s="386" t="s">
        <v>27</v>
      </c>
      <c r="B23" s="493"/>
      <c r="C23" s="494"/>
      <c r="D23" s="495"/>
      <c r="E23" s="452"/>
      <c r="F23" s="502"/>
      <c r="G23" s="452"/>
      <c r="H23" s="452"/>
      <c r="I23" s="495"/>
      <c r="J23" s="452"/>
      <c r="K23" s="452"/>
      <c r="L23" s="452"/>
      <c r="M23" s="496"/>
      <c r="N23" s="450"/>
      <c r="O23" s="452"/>
      <c r="P23" s="452"/>
      <c r="Q23" s="452"/>
      <c r="R23" s="494"/>
      <c r="S23" s="454"/>
      <c r="T23" s="454"/>
      <c r="U23" s="454"/>
      <c r="V23" s="453"/>
      <c r="W23" s="496"/>
      <c r="X23" s="514"/>
      <c r="Y23" s="452"/>
      <c r="Z23" s="497"/>
      <c r="AA23" s="452"/>
      <c r="AB23" s="498"/>
      <c r="AC23" s="499"/>
      <c r="AD23" s="500"/>
      <c r="AE23" s="500"/>
      <c r="AF23" s="500"/>
      <c r="AG23" s="501"/>
      <c r="AH23" s="60"/>
      <c r="AI23" s="452"/>
      <c r="AJ23" s="502"/>
      <c r="AK23" s="452"/>
      <c r="AL23" s="433"/>
      <c r="AM23" s="453"/>
      <c r="AN23" s="454"/>
      <c r="AO23" s="454"/>
      <c r="AP23" s="454"/>
      <c r="AQ23" s="458"/>
      <c r="AR23" s="515"/>
      <c r="AS23" s="454"/>
      <c r="AT23" s="454"/>
      <c r="AU23" s="454"/>
      <c r="AV23" s="441" t="s">
        <v>189</v>
      </c>
      <c r="AW23" s="453"/>
      <c r="AX23" s="454"/>
      <c r="AY23" s="454"/>
      <c r="AZ23" s="454" t="s">
        <v>195</v>
      </c>
      <c r="BA23" s="460"/>
      <c r="BB23" s="450"/>
      <c r="BC23" s="505"/>
      <c r="BD23" s="454"/>
      <c r="BE23" s="505"/>
      <c r="BF23" s="460"/>
      <c r="BG23" s="516"/>
      <c r="BH23" s="517"/>
      <c r="BI23" s="517"/>
      <c r="BJ23" s="517"/>
      <c r="BK23" s="462"/>
      <c r="BL23" s="518"/>
      <c r="BM23" s="505"/>
      <c r="BN23" s="454"/>
      <c r="BO23" s="505"/>
      <c r="BP23" s="519"/>
      <c r="BQ23" s="520"/>
      <c r="BR23" s="521"/>
      <c r="BS23" s="522"/>
      <c r="BT23" s="523"/>
      <c r="BU23" s="523"/>
      <c r="BV23" s="524"/>
      <c r="BW23" s="522"/>
      <c r="BX23" s="522"/>
      <c r="BY23" s="521"/>
      <c r="BZ23" s="521"/>
      <c r="CA23" s="524"/>
      <c r="CB23" s="525"/>
      <c r="CC23" s="521"/>
      <c r="CD23" s="521"/>
      <c r="CE23" s="526"/>
      <c r="CF23" s="527"/>
      <c r="CG23" s="512"/>
      <c r="CH23" s="396"/>
      <c r="CI23" s="512"/>
      <c r="CJ23" s="513"/>
      <c r="CK23" s="631">
        <v>1</v>
      </c>
      <c r="CL23" s="626">
        <v>170</v>
      </c>
      <c r="CM23" s="510">
        <v>0.5</v>
      </c>
      <c r="CN23" s="1"/>
    </row>
    <row r="24" spans="1:92" s="11" customFormat="1" ht="20.25" customHeight="1" x14ac:dyDescent="0.25">
      <c r="A24" s="528" t="s">
        <v>185</v>
      </c>
      <c r="B24" s="529"/>
      <c r="C24" s="528"/>
      <c r="D24" s="530"/>
      <c r="E24" s="464"/>
      <c r="F24" s="529"/>
      <c r="G24" s="464"/>
      <c r="H24" s="464"/>
      <c r="I24" s="531"/>
      <c r="J24" s="464"/>
      <c r="K24" s="464"/>
      <c r="L24" s="464"/>
      <c r="M24" s="532"/>
      <c r="N24" s="472"/>
      <c r="O24" s="464"/>
      <c r="P24" s="464"/>
      <c r="Q24" s="464"/>
      <c r="R24" s="528"/>
      <c r="S24" s="466"/>
      <c r="T24" s="467"/>
      <c r="U24" s="467"/>
      <c r="V24" s="467"/>
      <c r="W24" s="532"/>
      <c r="X24" s="533"/>
      <c r="Y24" s="464"/>
      <c r="Z24" s="534"/>
      <c r="AA24" s="464"/>
      <c r="AB24" s="535"/>
      <c r="AC24" s="536"/>
      <c r="AD24" s="537"/>
      <c r="AE24" s="537"/>
      <c r="AF24" s="537"/>
      <c r="AG24" s="538"/>
      <c r="AH24" s="200"/>
      <c r="AI24" s="464"/>
      <c r="AJ24" s="529"/>
      <c r="AK24" s="464"/>
      <c r="AL24" s="468"/>
      <c r="AM24" s="466"/>
      <c r="AN24" s="467"/>
      <c r="AO24" s="467"/>
      <c r="AP24" s="467"/>
      <c r="AQ24" s="469"/>
      <c r="AR24" s="539"/>
      <c r="AS24" s="467"/>
      <c r="AT24" s="467"/>
      <c r="AU24" s="467"/>
      <c r="AV24" s="441" t="s">
        <v>189</v>
      </c>
      <c r="AW24" s="466"/>
      <c r="AX24" s="467"/>
      <c r="AY24" s="467"/>
      <c r="AZ24" s="467"/>
      <c r="BA24" s="471"/>
      <c r="BB24" s="472"/>
      <c r="BC24" s="454" t="s">
        <v>195</v>
      </c>
      <c r="BD24" s="467"/>
      <c r="BE24" s="540"/>
      <c r="BF24" s="541"/>
      <c r="BG24" s="456"/>
      <c r="BH24" s="456"/>
      <c r="BI24" s="456"/>
      <c r="BJ24" s="456"/>
      <c r="BK24" s="456"/>
      <c r="BL24" s="542"/>
      <c r="BM24" s="540"/>
      <c r="BN24" s="467"/>
      <c r="BO24" s="540"/>
      <c r="BP24" s="543"/>
      <c r="BQ24" s="544"/>
      <c r="BR24" s="545"/>
      <c r="BS24" s="546"/>
      <c r="BT24" s="547"/>
      <c r="BU24" s="548"/>
      <c r="BV24" s="549"/>
      <c r="BW24" s="546"/>
      <c r="BX24" s="546"/>
      <c r="BY24" s="545"/>
      <c r="BZ24" s="545"/>
      <c r="CA24" s="549"/>
      <c r="CB24" s="550"/>
      <c r="CC24" s="545"/>
      <c r="CD24" s="545"/>
      <c r="CE24" s="551"/>
      <c r="CF24" s="552"/>
      <c r="CG24" s="553"/>
      <c r="CH24" s="554"/>
      <c r="CI24" s="553"/>
      <c r="CJ24" s="555"/>
      <c r="CK24" s="632">
        <v>1</v>
      </c>
      <c r="CL24" s="627">
        <v>68</v>
      </c>
      <c r="CM24" s="584">
        <v>1.4</v>
      </c>
      <c r="CN24" s="1"/>
    </row>
    <row r="25" spans="1:92" s="11" customFormat="1" ht="20.25" customHeight="1" x14ac:dyDescent="0.25">
      <c r="A25" s="386" t="s">
        <v>28</v>
      </c>
      <c r="B25" s="529"/>
      <c r="C25" s="528"/>
      <c r="D25" s="530"/>
      <c r="E25" s="464"/>
      <c r="F25" s="529"/>
      <c r="G25" s="464"/>
      <c r="H25" s="464"/>
      <c r="I25" s="531"/>
      <c r="J25" s="464"/>
      <c r="K25" s="464"/>
      <c r="L25" s="464"/>
      <c r="M25" s="532"/>
      <c r="N25" s="472"/>
      <c r="O25" s="464"/>
      <c r="P25" s="464"/>
      <c r="Q25" s="464"/>
      <c r="R25" s="528"/>
      <c r="S25" s="466"/>
      <c r="T25" s="467"/>
      <c r="U25" s="454" t="s">
        <v>195</v>
      </c>
      <c r="V25" s="454"/>
      <c r="W25" s="532"/>
      <c r="X25" s="533"/>
      <c r="Y25" s="464"/>
      <c r="Z25" s="534"/>
      <c r="AA25" s="464"/>
      <c r="AB25" s="535"/>
      <c r="AC25" s="536"/>
      <c r="AD25" s="537"/>
      <c r="AE25" s="537"/>
      <c r="AF25" s="537"/>
      <c r="AG25" s="538"/>
      <c r="AH25" s="200"/>
      <c r="AI25" s="464"/>
      <c r="AJ25" s="529"/>
      <c r="AK25" s="464"/>
      <c r="AL25" s="468"/>
      <c r="AM25" s="466"/>
      <c r="AN25" s="467"/>
      <c r="AO25" s="467"/>
      <c r="AP25" s="467"/>
      <c r="AQ25" s="469"/>
      <c r="AR25" s="539"/>
      <c r="AS25" s="467"/>
      <c r="AT25" s="467"/>
      <c r="AU25" s="467"/>
      <c r="AV25" s="441" t="s">
        <v>189</v>
      </c>
      <c r="AW25" s="466"/>
      <c r="AX25" s="467"/>
      <c r="AY25" s="454" t="s">
        <v>195</v>
      </c>
      <c r="AZ25" s="467"/>
      <c r="BA25" s="471"/>
      <c r="BB25" s="472"/>
      <c r="BC25" s="540"/>
      <c r="BD25" s="467"/>
      <c r="BE25" s="540"/>
      <c r="BF25" s="541"/>
      <c r="BG25" s="456"/>
      <c r="BH25" s="456"/>
      <c r="BI25" s="456"/>
      <c r="BJ25" s="456"/>
      <c r="BK25" s="456"/>
      <c r="BL25" s="542"/>
      <c r="BM25" s="540"/>
      <c r="BN25" s="467"/>
      <c r="BO25" s="540"/>
      <c r="BP25" s="543"/>
      <c r="BQ25" s="544"/>
      <c r="BR25" s="545"/>
      <c r="BS25" s="546"/>
      <c r="BT25" s="547"/>
      <c r="BU25" s="548"/>
      <c r="BV25" s="549"/>
      <c r="BW25" s="546"/>
      <c r="BX25" s="546"/>
      <c r="BY25" s="545"/>
      <c r="BZ25" s="545"/>
      <c r="CA25" s="549"/>
      <c r="CB25" s="550"/>
      <c r="CC25" s="545"/>
      <c r="CD25" s="545"/>
      <c r="CE25" s="551"/>
      <c r="CF25" s="552"/>
      <c r="CG25" s="553"/>
      <c r="CH25" s="554"/>
      <c r="CI25" s="553"/>
      <c r="CJ25" s="555"/>
      <c r="CK25" s="632">
        <v>2</v>
      </c>
      <c r="CL25" s="627">
        <v>132</v>
      </c>
      <c r="CM25" s="584">
        <v>1.5</v>
      </c>
      <c r="CN25" s="1"/>
    </row>
    <row r="26" spans="1:92" s="11" customFormat="1" ht="20.25" customHeight="1" x14ac:dyDescent="0.25">
      <c r="A26" s="386" t="s">
        <v>29</v>
      </c>
      <c r="B26" s="529"/>
      <c r="C26" s="528"/>
      <c r="D26" s="530"/>
      <c r="E26" s="464"/>
      <c r="F26" s="529"/>
      <c r="G26" s="464"/>
      <c r="H26" s="464"/>
      <c r="I26" s="531"/>
      <c r="J26" s="464"/>
      <c r="K26" s="464"/>
      <c r="L26" s="464"/>
      <c r="M26" s="532"/>
      <c r="N26" s="472"/>
      <c r="O26" s="464"/>
      <c r="P26" s="464"/>
      <c r="Q26" s="464"/>
      <c r="R26" s="528"/>
      <c r="S26" s="466"/>
      <c r="T26" s="467"/>
      <c r="U26" s="467"/>
      <c r="V26" s="467"/>
      <c r="W26" s="532"/>
      <c r="X26" s="533"/>
      <c r="Y26" s="464"/>
      <c r="Z26" s="534"/>
      <c r="AA26" s="464"/>
      <c r="AB26" s="535"/>
      <c r="AC26" s="536"/>
      <c r="AD26" s="537"/>
      <c r="AE26" s="537"/>
      <c r="AF26" s="537"/>
      <c r="AG26" s="538"/>
      <c r="AH26" s="200"/>
      <c r="AI26" s="464"/>
      <c r="AJ26" s="529"/>
      <c r="AK26" s="464"/>
      <c r="AL26" s="468"/>
      <c r="AM26" s="466"/>
      <c r="AN26" s="467"/>
      <c r="AO26" s="467"/>
      <c r="AP26" s="467"/>
      <c r="AQ26" s="469"/>
      <c r="AR26" s="539"/>
      <c r="AS26" s="467"/>
      <c r="AT26" s="467"/>
      <c r="AU26" s="467"/>
      <c r="AV26" s="441" t="s">
        <v>189</v>
      </c>
      <c r="AW26" s="466"/>
      <c r="AX26" s="467"/>
      <c r="AY26" s="467"/>
      <c r="AZ26" s="467"/>
      <c r="BA26" s="454" t="s">
        <v>195</v>
      </c>
      <c r="BB26" s="472"/>
      <c r="BC26" s="540"/>
      <c r="BD26" s="467"/>
      <c r="BE26" s="540"/>
      <c r="BF26" s="541"/>
      <c r="BG26" s="456"/>
      <c r="BH26" s="456"/>
      <c r="BI26" s="456"/>
      <c r="BJ26" s="456"/>
      <c r="BK26" s="456"/>
      <c r="BL26" s="542"/>
      <c r="BM26" s="540"/>
      <c r="BN26" s="467"/>
      <c r="BO26" s="540"/>
      <c r="BP26" s="543"/>
      <c r="BQ26" s="544"/>
      <c r="BR26" s="545"/>
      <c r="BS26" s="546"/>
      <c r="BT26" s="547"/>
      <c r="BU26" s="548"/>
      <c r="BV26" s="549"/>
      <c r="BW26" s="546"/>
      <c r="BX26" s="546"/>
      <c r="BY26" s="545"/>
      <c r="BZ26" s="545"/>
      <c r="CA26" s="549"/>
      <c r="CB26" s="550"/>
      <c r="CC26" s="545"/>
      <c r="CD26" s="545"/>
      <c r="CE26" s="551"/>
      <c r="CF26" s="552"/>
      <c r="CG26" s="553"/>
      <c r="CH26" s="554"/>
      <c r="CI26" s="553"/>
      <c r="CJ26" s="555"/>
      <c r="CK26" s="632">
        <v>1</v>
      </c>
      <c r="CL26" s="627">
        <v>68</v>
      </c>
      <c r="CM26" s="584">
        <v>1.4</v>
      </c>
      <c r="CN26" s="1"/>
    </row>
    <row r="27" spans="1:92" s="11" customFormat="1" ht="20.25" customHeight="1" x14ac:dyDescent="0.25">
      <c r="A27" s="386" t="s">
        <v>183</v>
      </c>
      <c r="B27" s="529"/>
      <c r="C27" s="528"/>
      <c r="D27" s="530"/>
      <c r="E27" s="464"/>
      <c r="F27" s="529"/>
      <c r="G27" s="464"/>
      <c r="H27" s="464"/>
      <c r="I27" s="531"/>
      <c r="J27" s="464"/>
      <c r="K27" s="464"/>
      <c r="L27" s="464"/>
      <c r="M27" s="532"/>
      <c r="N27" s="472"/>
      <c r="O27" s="464"/>
      <c r="P27" s="464"/>
      <c r="Q27" s="464"/>
      <c r="R27" s="528"/>
      <c r="S27" s="466"/>
      <c r="T27" s="467"/>
      <c r="U27" s="467"/>
      <c r="V27" s="467"/>
      <c r="W27" s="532"/>
      <c r="X27" s="533"/>
      <c r="Y27" s="464"/>
      <c r="Z27" s="534"/>
      <c r="AA27" s="464"/>
      <c r="AB27" s="535"/>
      <c r="AC27" s="536"/>
      <c r="AD27" s="537"/>
      <c r="AE27" s="537"/>
      <c r="AF27" s="537"/>
      <c r="AG27" s="538"/>
      <c r="AH27" s="200"/>
      <c r="AI27" s="464"/>
      <c r="AJ27" s="529"/>
      <c r="AK27" s="464"/>
      <c r="AL27" s="468"/>
      <c r="AM27" s="466"/>
      <c r="AN27" s="467"/>
      <c r="AO27" s="467"/>
      <c r="AP27" s="467"/>
      <c r="AQ27" s="469"/>
      <c r="AR27" s="539"/>
      <c r="AS27" s="467"/>
      <c r="AT27" s="467"/>
      <c r="AU27" s="467"/>
      <c r="AV27" s="441" t="s">
        <v>189</v>
      </c>
      <c r="AW27" s="466"/>
      <c r="AX27" s="467"/>
      <c r="AY27" s="467"/>
      <c r="AZ27" s="467"/>
      <c r="BA27" s="471"/>
      <c r="BB27" s="472"/>
      <c r="BC27" s="540"/>
      <c r="BD27" s="467"/>
      <c r="BE27" s="540"/>
      <c r="BF27" s="541"/>
      <c r="BG27" s="456"/>
      <c r="BH27" s="456"/>
      <c r="BI27" s="456"/>
      <c r="BJ27" s="456"/>
      <c r="BK27" s="456"/>
      <c r="BL27" s="542"/>
      <c r="BM27" s="540"/>
      <c r="BN27" s="467"/>
      <c r="BO27" s="540"/>
      <c r="BP27" s="543"/>
      <c r="BQ27" s="454" t="s">
        <v>200</v>
      </c>
      <c r="BR27" s="636" t="s">
        <v>201</v>
      </c>
      <c r="BS27" s="546"/>
      <c r="BT27" s="547"/>
      <c r="BU27" s="548"/>
      <c r="BV27" s="549"/>
      <c r="BW27" s="546"/>
      <c r="BX27" s="545"/>
      <c r="BY27" s="545"/>
      <c r="BZ27" s="546"/>
      <c r="CA27" s="549"/>
      <c r="CB27" s="550"/>
      <c r="CC27" s="545"/>
      <c r="CD27" s="545"/>
      <c r="CE27" s="551"/>
      <c r="CF27" s="552"/>
      <c r="CG27" s="553"/>
      <c r="CH27" s="554"/>
      <c r="CI27" s="553"/>
      <c r="CJ27" s="555"/>
      <c r="CK27" s="632">
        <v>1</v>
      </c>
      <c r="CL27" s="627">
        <v>34</v>
      </c>
      <c r="CM27" s="584">
        <v>2.9</v>
      </c>
      <c r="CN27" s="1"/>
    </row>
    <row r="28" spans="1:92" s="11" customFormat="1" ht="20.25" customHeight="1" x14ac:dyDescent="0.25">
      <c r="A28" s="386" t="s">
        <v>31</v>
      </c>
      <c r="B28" s="529"/>
      <c r="C28" s="528"/>
      <c r="D28" s="530"/>
      <c r="E28" s="464"/>
      <c r="F28" s="529"/>
      <c r="G28" s="464"/>
      <c r="H28" s="464"/>
      <c r="I28" s="531"/>
      <c r="J28" s="464"/>
      <c r="K28" s="464"/>
      <c r="L28" s="464"/>
      <c r="M28" s="532"/>
      <c r="N28" s="472"/>
      <c r="O28" s="464"/>
      <c r="P28" s="464"/>
      <c r="Q28" s="464"/>
      <c r="R28" s="528"/>
      <c r="S28" s="466"/>
      <c r="T28" s="467"/>
      <c r="U28" s="467"/>
      <c r="V28" s="467"/>
      <c r="W28" s="532"/>
      <c r="X28" s="533"/>
      <c r="Y28" s="464"/>
      <c r="Z28" s="534"/>
      <c r="AA28" s="464"/>
      <c r="AB28" s="535"/>
      <c r="AC28" s="536"/>
      <c r="AD28" s="537"/>
      <c r="AE28" s="537"/>
      <c r="AF28" s="537"/>
      <c r="AG28" s="538"/>
      <c r="AH28" s="200"/>
      <c r="AI28" s="464"/>
      <c r="AJ28" s="529"/>
      <c r="AK28" s="464"/>
      <c r="AL28" s="468"/>
      <c r="AM28" s="466"/>
      <c r="AN28" s="467"/>
      <c r="AO28" s="467"/>
      <c r="AP28" s="467"/>
      <c r="AQ28" s="469"/>
      <c r="AR28" s="539"/>
      <c r="AS28" s="467"/>
      <c r="AT28" s="467"/>
      <c r="AU28" s="467"/>
      <c r="AV28" s="459" t="s">
        <v>189</v>
      </c>
      <c r="AW28" s="466"/>
      <c r="AX28" s="467"/>
      <c r="AY28" s="467"/>
      <c r="AZ28" s="467"/>
      <c r="BA28" s="471"/>
      <c r="BB28" s="472"/>
      <c r="BC28" s="540"/>
      <c r="BD28" s="467"/>
      <c r="BE28" s="540"/>
      <c r="BF28" s="541"/>
      <c r="BG28" s="456"/>
      <c r="BH28" s="456"/>
      <c r="BI28" s="456"/>
      <c r="BJ28" s="456"/>
      <c r="BK28" s="456"/>
      <c r="BL28" s="542"/>
      <c r="BM28" s="540"/>
      <c r="BN28" s="467"/>
      <c r="BO28" s="540"/>
      <c r="BP28" s="543"/>
      <c r="BQ28" s="544"/>
      <c r="BR28" s="545"/>
      <c r="BS28" s="454" t="s">
        <v>202</v>
      </c>
      <c r="BT28" s="547"/>
      <c r="BU28" s="548"/>
      <c r="BV28" s="549"/>
      <c r="BW28" s="546"/>
      <c r="BX28" s="546"/>
      <c r="BY28" s="545"/>
      <c r="BZ28" s="545"/>
      <c r="CA28" s="549"/>
      <c r="CB28" s="550"/>
      <c r="CC28" s="545"/>
      <c r="CD28" s="545"/>
      <c r="CE28" s="551"/>
      <c r="CF28" s="552"/>
      <c r="CG28" s="553"/>
      <c r="CH28" s="554"/>
      <c r="CI28" s="553"/>
      <c r="CJ28" s="555"/>
      <c r="CK28" s="632">
        <v>1</v>
      </c>
      <c r="CL28" s="627">
        <v>102</v>
      </c>
      <c r="CM28" s="584">
        <v>0.9</v>
      </c>
      <c r="CN28" s="1"/>
    </row>
    <row r="29" spans="1:92" s="11" customFormat="1" ht="20.25" customHeight="1" x14ac:dyDescent="0.25">
      <c r="A29" s="386" t="s">
        <v>184</v>
      </c>
      <c r="B29" s="529"/>
      <c r="C29" s="528"/>
      <c r="D29" s="530"/>
      <c r="E29" s="464"/>
      <c r="F29" s="529"/>
      <c r="G29" s="464"/>
      <c r="H29" s="464"/>
      <c r="I29" s="531"/>
      <c r="J29" s="464"/>
      <c r="K29" s="464"/>
      <c r="L29" s="464"/>
      <c r="M29" s="532"/>
      <c r="N29" s="472"/>
      <c r="O29" s="464"/>
      <c r="P29" s="464"/>
      <c r="Q29" s="464"/>
      <c r="R29" s="528"/>
      <c r="S29" s="466"/>
      <c r="T29" s="467"/>
      <c r="U29" s="467"/>
      <c r="V29" s="467"/>
      <c r="W29" s="532"/>
      <c r="X29" s="533"/>
      <c r="Y29" s="464"/>
      <c r="Z29" s="534"/>
      <c r="AA29" s="464"/>
      <c r="AB29" s="535"/>
      <c r="AC29" s="536"/>
      <c r="AD29" s="537"/>
      <c r="AE29" s="537"/>
      <c r="AF29" s="537"/>
      <c r="AG29" s="538"/>
      <c r="AH29" s="200"/>
      <c r="AI29" s="464"/>
      <c r="AJ29" s="529"/>
      <c r="AK29" s="464"/>
      <c r="AL29" s="468"/>
      <c r="AM29" s="466"/>
      <c r="AN29" s="467"/>
      <c r="AO29" s="467"/>
      <c r="AP29" s="467"/>
      <c r="AQ29" s="469"/>
      <c r="AR29" s="539"/>
      <c r="AS29" s="467"/>
      <c r="AT29" s="467"/>
      <c r="AU29" s="467"/>
      <c r="AV29" s="459" t="s">
        <v>189</v>
      </c>
      <c r="AW29" s="466"/>
      <c r="AX29" s="467"/>
      <c r="AY29" s="467"/>
      <c r="AZ29" s="467"/>
      <c r="BA29" s="471"/>
      <c r="BB29" s="472"/>
      <c r="BC29" s="540"/>
      <c r="BD29" s="467"/>
      <c r="BE29" s="540"/>
      <c r="BF29" s="541"/>
      <c r="BG29" s="456"/>
      <c r="BH29" s="456"/>
      <c r="BI29" s="456"/>
      <c r="BJ29" s="456"/>
      <c r="BK29" s="456"/>
      <c r="BL29" s="542"/>
      <c r="BM29" s="540"/>
      <c r="BN29" s="467"/>
      <c r="BO29" s="540"/>
      <c r="BP29" s="543"/>
      <c r="BQ29" s="544"/>
      <c r="BR29" s="454" t="s">
        <v>200</v>
      </c>
      <c r="BS29" s="546"/>
      <c r="BT29" s="547"/>
      <c r="BU29" s="636" t="s">
        <v>201</v>
      </c>
      <c r="BV29" s="549"/>
      <c r="BW29" s="546"/>
      <c r="BX29" s="546"/>
      <c r="BY29" s="545"/>
      <c r="BZ29" s="545"/>
      <c r="CA29" s="549"/>
      <c r="CB29" s="550"/>
      <c r="CC29" s="545"/>
      <c r="CD29" s="545"/>
      <c r="CE29" s="551"/>
      <c r="CF29" s="552"/>
      <c r="CG29" s="553"/>
      <c r="CH29" s="554"/>
      <c r="CI29" s="553"/>
      <c r="CJ29" s="555"/>
      <c r="CK29" s="632">
        <v>1</v>
      </c>
      <c r="CL29" s="627">
        <v>34</v>
      </c>
      <c r="CM29" s="584">
        <v>2.9</v>
      </c>
      <c r="CN29" s="1"/>
    </row>
    <row r="30" spans="1:92" s="11" customFormat="1" ht="20.25" customHeight="1" x14ac:dyDescent="0.25">
      <c r="A30" s="386" t="s">
        <v>199</v>
      </c>
      <c r="B30" s="529"/>
      <c r="C30" s="528"/>
      <c r="D30" s="530"/>
      <c r="E30" s="464"/>
      <c r="F30" s="529"/>
      <c r="G30" s="464"/>
      <c r="H30" s="464"/>
      <c r="I30" s="531"/>
      <c r="J30" s="464"/>
      <c r="K30" s="464"/>
      <c r="L30" s="464"/>
      <c r="M30" s="532"/>
      <c r="N30" s="472"/>
      <c r="O30" s="464"/>
      <c r="P30" s="464"/>
      <c r="Q30" s="464"/>
      <c r="R30" s="528"/>
      <c r="S30" s="466"/>
      <c r="T30" s="467"/>
      <c r="U30" s="467"/>
      <c r="V30" s="467"/>
      <c r="W30" s="532"/>
      <c r="X30" s="533"/>
      <c r="Y30" s="464"/>
      <c r="Z30" s="534"/>
      <c r="AA30" s="464"/>
      <c r="AB30" s="535"/>
      <c r="AC30" s="536"/>
      <c r="AD30" s="537"/>
      <c r="AE30" s="537"/>
      <c r="AF30" s="537"/>
      <c r="AG30" s="538"/>
      <c r="AH30" s="200"/>
      <c r="AI30" s="464"/>
      <c r="AJ30" s="529"/>
      <c r="AK30" s="464"/>
      <c r="AL30" s="468"/>
      <c r="AM30" s="466"/>
      <c r="AN30" s="467"/>
      <c r="AO30" s="467"/>
      <c r="AP30" s="467"/>
      <c r="AQ30" s="469"/>
      <c r="AR30" s="539"/>
      <c r="AS30" s="467"/>
      <c r="AT30" s="467"/>
      <c r="AU30" s="467"/>
      <c r="AV30" s="470" t="s">
        <v>189</v>
      </c>
      <c r="AW30" s="466"/>
      <c r="AX30" s="467"/>
      <c r="AY30" s="467"/>
      <c r="AZ30" s="467"/>
      <c r="BA30" s="471"/>
      <c r="BB30" s="472"/>
      <c r="BC30" s="540"/>
      <c r="BD30" s="467"/>
      <c r="BE30" s="540"/>
      <c r="BF30" s="541"/>
      <c r="BG30" s="456"/>
      <c r="BH30" s="456"/>
      <c r="BI30" s="456"/>
      <c r="BJ30" s="456"/>
      <c r="BK30" s="456"/>
      <c r="BL30" s="542"/>
      <c r="BM30" s="540"/>
      <c r="BN30" s="467"/>
      <c r="BO30" s="540"/>
      <c r="BP30" s="543"/>
      <c r="BQ30" s="544"/>
      <c r="BR30" s="545"/>
      <c r="BS30" s="546"/>
      <c r="BT30" s="454" t="s">
        <v>203</v>
      </c>
      <c r="BU30" s="548"/>
      <c r="BV30" s="549"/>
      <c r="BW30" s="546"/>
      <c r="BX30" s="546"/>
      <c r="BY30" s="545"/>
      <c r="BZ30" s="545"/>
      <c r="CA30" s="549"/>
      <c r="CB30" s="550"/>
      <c r="CC30" s="545"/>
      <c r="CD30" s="545"/>
      <c r="CE30" s="551"/>
      <c r="CF30" s="552"/>
      <c r="CG30" s="553"/>
      <c r="CH30" s="554"/>
      <c r="CI30" s="553"/>
      <c r="CJ30" s="555"/>
      <c r="CK30" s="632">
        <v>1</v>
      </c>
      <c r="CL30" s="627">
        <v>34</v>
      </c>
      <c r="CM30" s="584">
        <v>2.9</v>
      </c>
      <c r="CN30" s="1"/>
    </row>
    <row r="31" spans="1:92" s="11" customFormat="1" ht="20.25" customHeight="1" thickBot="1" x14ac:dyDescent="0.3">
      <c r="A31" s="556" t="s">
        <v>192</v>
      </c>
      <c r="B31" s="557"/>
      <c r="C31" s="556"/>
      <c r="D31" s="558"/>
      <c r="E31" s="559"/>
      <c r="F31" s="557"/>
      <c r="G31" s="559"/>
      <c r="H31" s="559"/>
      <c r="I31" s="560"/>
      <c r="J31" s="559"/>
      <c r="K31" s="559"/>
      <c r="L31" s="559"/>
      <c r="M31" s="561"/>
      <c r="N31" s="484"/>
      <c r="O31" s="559"/>
      <c r="P31" s="559"/>
      <c r="Q31" s="559"/>
      <c r="R31" s="556"/>
      <c r="S31" s="484"/>
      <c r="T31" s="559"/>
      <c r="U31" s="559"/>
      <c r="V31" s="559"/>
      <c r="W31" s="561"/>
      <c r="X31" s="562"/>
      <c r="Y31" s="559"/>
      <c r="Z31" s="563"/>
      <c r="AA31" s="559"/>
      <c r="AB31" s="564"/>
      <c r="AC31" s="562"/>
      <c r="AD31" s="563"/>
      <c r="AE31" s="563"/>
      <c r="AF31" s="563"/>
      <c r="AG31" s="564"/>
      <c r="AH31" s="565"/>
      <c r="AI31" s="559"/>
      <c r="AJ31" s="557"/>
      <c r="AK31" s="559"/>
      <c r="AL31" s="566"/>
      <c r="AM31" s="484"/>
      <c r="AN31" s="559"/>
      <c r="AO31" s="559"/>
      <c r="AP31" s="559"/>
      <c r="AQ31" s="566"/>
      <c r="AR31" s="562"/>
      <c r="AS31" s="559"/>
      <c r="AT31" s="559"/>
      <c r="AU31" s="559"/>
      <c r="AV31" s="567"/>
      <c r="AW31" s="484"/>
      <c r="AX31" s="559"/>
      <c r="AY31" s="559"/>
      <c r="AZ31" s="559"/>
      <c r="BA31" s="567"/>
      <c r="BB31" s="484"/>
      <c r="BC31" s="563"/>
      <c r="BD31" s="559"/>
      <c r="BE31" s="563"/>
      <c r="BF31" s="568"/>
      <c r="BG31" s="479"/>
      <c r="BH31" s="479"/>
      <c r="BI31" s="479"/>
      <c r="BJ31" s="479"/>
      <c r="BK31" s="479"/>
      <c r="BL31" s="569"/>
      <c r="BM31" s="563"/>
      <c r="BN31" s="559"/>
      <c r="BO31" s="563"/>
      <c r="BP31" s="570"/>
      <c r="BQ31" s="571"/>
      <c r="BR31" s="572"/>
      <c r="BS31" s="573"/>
      <c r="BT31" s="574"/>
      <c r="BU31" s="575"/>
      <c r="BV31" s="576"/>
      <c r="BW31" s="573"/>
      <c r="BX31" s="573"/>
      <c r="BY31" s="572"/>
      <c r="BZ31" s="572"/>
      <c r="CA31" s="576"/>
      <c r="CB31" s="577"/>
      <c r="CC31" s="572"/>
      <c r="CD31" s="572"/>
      <c r="CE31" s="578"/>
      <c r="CF31" s="579"/>
      <c r="CG31" s="572"/>
      <c r="CH31" s="573"/>
      <c r="CI31" s="572"/>
      <c r="CJ31" s="578"/>
      <c r="CK31" s="633"/>
      <c r="CL31" s="628"/>
      <c r="CM31" s="571"/>
      <c r="CN31" s="1"/>
    </row>
    <row r="32" spans="1:92" s="11" customFormat="1" ht="20.25" customHeight="1" x14ac:dyDescent="0.25">
      <c r="A32" s="386" t="s">
        <v>26</v>
      </c>
      <c r="B32" s="529"/>
      <c r="C32" s="528"/>
      <c r="D32" s="530"/>
      <c r="E32" s="464"/>
      <c r="F32" s="529"/>
      <c r="G32" s="464"/>
      <c r="H32" s="464"/>
      <c r="I32" s="531"/>
      <c r="J32" s="464"/>
      <c r="K32" s="464"/>
      <c r="L32" s="464"/>
      <c r="M32" s="532"/>
      <c r="N32" s="472"/>
      <c r="O32" s="464"/>
      <c r="P32" s="464"/>
      <c r="Q32" s="464"/>
      <c r="R32" s="528"/>
      <c r="S32" s="466"/>
      <c r="T32" s="467" t="s">
        <v>196</v>
      </c>
      <c r="U32" s="467"/>
      <c r="V32" s="467"/>
      <c r="W32" s="532"/>
      <c r="X32" s="533"/>
      <c r="Y32" s="464"/>
      <c r="Z32" s="534"/>
      <c r="AA32" s="464"/>
      <c r="AB32" s="535"/>
      <c r="AC32" s="536"/>
      <c r="AD32" s="537"/>
      <c r="AE32" s="537"/>
      <c r="AF32" s="537"/>
      <c r="AG32" s="538"/>
      <c r="AH32" s="200"/>
      <c r="AI32" s="464"/>
      <c r="AJ32" s="529"/>
      <c r="AK32" s="464"/>
      <c r="AL32" s="468"/>
      <c r="AM32" s="466"/>
      <c r="AN32" s="467"/>
      <c r="AO32" s="467"/>
      <c r="AP32" s="467"/>
      <c r="AQ32" s="469"/>
      <c r="AR32" s="539"/>
      <c r="AS32" s="467"/>
      <c r="AT32" s="467"/>
      <c r="AU32" s="467"/>
      <c r="AV32" s="580"/>
      <c r="AW32" s="466"/>
      <c r="AX32" s="467" t="s">
        <v>196</v>
      </c>
      <c r="AY32" s="467"/>
      <c r="AZ32" s="467"/>
      <c r="BA32" s="471"/>
      <c r="BB32" s="466"/>
      <c r="BC32" s="540"/>
      <c r="BD32" s="467"/>
      <c r="BE32" s="540"/>
      <c r="BF32" s="581"/>
      <c r="BG32" s="456"/>
      <c r="BH32" s="456"/>
      <c r="BI32" s="456"/>
      <c r="BJ32" s="456"/>
      <c r="BK32" s="456"/>
      <c r="BL32" s="582"/>
      <c r="BM32" s="534"/>
      <c r="BN32" s="464"/>
      <c r="BO32" s="534"/>
      <c r="BP32" s="583"/>
      <c r="BQ32" s="584"/>
      <c r="BR32" s="553"/>
      <c r="BS32" s="554"/>
      <c r="BT32" s="585"/>
      <c r="BU32" s="586"/>
      <c r="BV32" s="587"/>
      <c r="BW32" s="554"/>
      <c r="BX32" s="554"/>
      <c r="BY32" s="553"/>
      <c r="BZ32" s="553"/>
      <c r="CA32" s="587"/>
      <c r="CB32" s="588"/>
      <c r="CC32" s="553"/>
      <c r="CD32" s="553"/>
      <c r="CE32" s="555"/>
      <c r="CF32" s="589"/>
      <c r="CG32" s="553"/>
      <c r="CH32" s="554"/>
      <c r="CI32" s="553"/>
      <c r="CJ32" s="555"/>
      <c r="CK32" s="632">
        <v>2</v>
      </c>
      <c r="CL32" s="627">
        <v>170</v>
      </c>
      <c r="CM32" s="510">
        <v>1.17</v>
      </c>
      <c r="CN32" s="1"/>
    </row>
    <row r="33" spans="1:92" s="11" customFormat="1" ht="20.25" customHeight="1" x14ac:dyDescent="0.25">
      <c r="A33" s="386" t="s">
        <v>27</v>
      </c>
      <c r="B33" s="529"/>
      <c r="C33" s="528"/>
      <c r="D33" s="530"/>
      <c r="E33" s="464"/>
      <c r="F33" s="529"/>
      <c r="G33" s="464"/>
      <c r="H33" s="464"/>
      <c r="I33" s="531"/>
      <c r="J33" s="464"/>
      <c r="K33" s="464"/>
      <c r="L33" s="464"/>
      <c r="M33" s="532"/>
      <c r="N33" s="472"/>
      <c r="O33" s="464"/>
      <c r="P33" s="464"/>
      <c r="Q33" s="464"/>
      <c r="R33" s="528"/>
      <c r="S33" s="466"/>
      <c r="T33" s="467"/>
      <c r="U33" s="467"/>
      <c r="V33" s="467"/>
      <c r="W33" s="532"/>
      <c r="X33" s="533"/>
      <c r="Y33" s="464"/>
      <c r="Z33" s="534"/>
      <c r="AA33" s="464"/>
      <c r="AB33" s="535"/>
      <c r="AC33" s="536"/>
      <c r="AD33" s="537"/>
      <c r="AE33" s="537"/>
      <c r="AF33" s="537"/>
      <c r="AG33" s="538"/>
      <c r="AH33" s="200"/>
      <c r="AI33" s="464"/>
      <c r="AJ33" s="529"/>
      <c r="AK33" s="464"/>
      <c r="AL33" s="468"/>
      <c r="AM33" s="466"/>
      <c r="AN33" s="467"/>
      <c r="AO33" s="467"/>
      <c r="AP33" s="467"/>
      <c r="AQ33" s="469"/>
      <c r="AR33" s="539"/>
      <c r="AS33" s="467"/>
      <c r="AT33" s="467"/>
      <c r="AU33" s="467"/>
      <c r="AV33" s="441" t="s">
        <v>189</v>
      </c>
      <c r="AW33" s="466"/>
      <c r="AX33" s="467"/>
      <c r="AY33" s="467"/>
      <c r="AZ33" s="467" t="s">
        <v>196</v>
      </c>
      <c r="BA33" s="471"/>
      <c r="BB33" s="466"/>
      <c r="BC33" s="540"/>
      <c r="BD33" s="467"/>
      <c r="BE33" s="540"/>
      <c r="BF33" s="581"/>
      <c r="BG33" s="456"/>
      <c r="BH33" s="456"/>
      <c r="BI33" s="456"/>
      <c r="BJ33" s="456"/>
      <c r="BK33" s="456"/>
      <c r="BL33" s="582"/>
      <c r="BM33" s="534"/>
      <c r="BN33" s="464"/>
      <c r="BO33" s="534"/>
      <c r="BP33" s="583"/>
      <c r="BQ33" s="584"/>
      <c r="BR33" s="553"/>
      <c r="BS33" s="554"/>
      <c r="BT33" s="585"/>
      <c r="BU33" s="586"/>
      <c r="BV33" s="587"/>
      <c r="BW33" s="554"/>
      <c r="BX33" s="554"/>
      <c r="BY33" s="553"/>
      <c r="BZ33" s="553"/>
      <c r="CA33" s="587"/>
      <c r="CB33" s="588"/>
      <c r="CC33" s="553"/>
      <c r="CD33" s="553"/>
      <c r="CE33" s="555"/>
      <c r="CF33" s="589"/>
      <c r="CG33" s="553"/>
      <c r="CH33" s="554"/>
      <c r="CI33" s="553"/>
      <c r="CJ33" s="555"/>
      <c r="CK33" s="632">
        <v>1</v>
      </c>
      <c r="CL33" s="627">
        <v>170</v>
      </c>
      <c r="CM33" s="510">
        <v>0.5</v>
      </c>
      <c r="CN33" s="1"/>
    </row>
    <row r="34" spans="1:92" s="11" customFormat="1" ht="20.25" customHeight="1" x14ac:dyDescent="0.25">
      <c r="A34" s="528" t="s">
        <v>185</v>
      </c>
      <c r="B34" s="529"/>
      <c r="C34" s="528"/>
      <c r="D34" s="530"/>
      <c r="E34" s="464"/>
      <c r="F34" s="529"/>
      <c r="G34" s="464"/>
      <c r="H34" s="464"/>
      <c r="I34" s="531"/>
      <c r="J34" s="464"/>
      <c r="K34" s="464"/>
      <c r="L34" s="464"/>
      <c r="M34" s="532"/>
      <c r="N34" s="472"/>
      <c r="O34" s="464"/>
      <c r="P34" s="464"/>
      <c r="Q34" s="464"/>
      <c r="R34" s="528"/>
      <c r="S34" s="466"/>
      <c r="T34" s="467"/>
      <c r="U34" s="467"/>
      <c r="V34" s="467"/>
      <c r="W34" s="532"/>
      <c r="X34" s="533"/>
      <c r="Y34" s="464"/>
      <c r="Z34" s="534"/>
      <c r="AA34" s="464"/>
      <c r="AB34" s="535"/>
      <c r="AC34" s="536"/>
      <c r="AD34" s="537"/>
      <c r="AE34" s="537"/>
      <c r="AF34" s="537"/>
      <c r="AG34" s="538"/>
      <c r="AH34" s="200"/>
      <c r="AI34" s="464"/>
      <c r="AJ34" s="529"/>
      <c r="AK34" s="464"/>
      <c r="AL34" s="468"/>
      <c r="AM34" s="466"/>
      <c r="AN34" s="467"/>
      <c r="AO34" s="467"/>
      <c r="AP34" s="467"/>
      <c r="AQ34" s="469"/>
      <c r="AR34" s="539"/>
      <c r="AS34" s="467"/>
      <c r="AT34" s="467"/>
      <c r="AU34" s="467"/>
      <c r="AV34" s="441" t="s">
        <v>189</v>
      </c>
      <c r="AW34" s="466"/>
      <c r="AX34" s="467"/>
      <c r="AY34" s="467"/>
      <c r="AZ34" s="467"/>
      <c r="BA34" s="471"/>
      <c r="BB34" s="466"/>
      <c r="BC34" s="467" t="s">
        <v>196</v>
      </c>
      <c r="BD34" s="467"/>
      <c r="BE34" s="467"/>
      <c r="BF34" s="581"/>
      <c r="BG34" s="456"/>
      <c r="BH34" s="456"/>
      <c r="BI34" s="456"/>
      <c r="BJ34" s="456"/>
      <c r="BK34" s="456"/>
      <c r="BL34" s="582"/>
      <c r="BM34" s="534"/>
      <c r="BN34" s="464"/>
      <c r="BO34" s="534"/>
      <c r="BP34" s="583"/>
      <c r="BQ34" s="584"/>
      <c r="BR34" s="553"/>
      <c r="BS34" s="554"/>
      <c r="BT34" s="585"/>
      <c r="BU34" s="586"/>
      <c r="BV34" s="587"/>
      <c r="BW34" s="554"/>
      <c r="BX34" s="554"/>
      <c r="BY34" s="553"/>
      <c r="BZ34" s="553"/>
      <c r="CA34" s="587"/>
      <c r="CB34" s="588"/>
      <c r="CC34" s="553"/>
      <c r="CD34" s="553"/>
      <c r="CE34" s="555"/>
      <c r="CF34" s="589"/>
      <c r="CG34" s="553"/>
      <c r="CH34" s="554"/>
      <c r="CI34" s="553"/>
      <c r="CJ34" s="555"/>
      <c r="CK34" s="632">
        <v>1</v>
      </c>
      <c r="CL34" s="627">
        <v>68</v>
      </c>
      <c r="CM34" s="584">
        <v>1.4</v>
      </c>
      <c r="CN34" s="1"/>
    </row>
    <row r="35" spans="1:92" s="11" customFormat="1" ht="20.25" customHeight="1" x14ac:dyDescent="0.25">
      <c r="A35" s="386" t="s">
        <v>28</v>
      </c>
      <c r="B35" s="529"/>
      <c r="C35" s="528"/>
      <c r="D35" s="530"/>
      <c r="E35" s="464"/>
      <c r="F35" s="529"/>
      <c r="G35" s="464"/>
      <c r="H35" s="464"/>
      <c r="I35" s="531"/>
      <c r="J35" s="464"/>
      <c r="K35" s="464"/>
      <c r="L35" s="464"/>
      <c r="M35" s="532"/>
      <c r="N35" s="472"/>
      <c r="O35" s="464"/>
      <c r="P35" s="464"/>
      <c r="Q35" s="464"/>
      <c r="R35" s="528"/>
      <c r="S35" s="466"/>
      <c r="T35" s="467"/>
      <c r="U35" s="467" t="s">
        <v>196</v>
      </c>
      <c r="V35" s="467"/>
      <c r="W35" s="532"/>
      <c r="X35" s="533"/>
      <c r="Y35" s="464"/>
      <c r="Z35" s="534"/>
      <c r="AA35" s="464"/>
      <c r="AB35" s="535"/>
      <c r="AC35" s="536"/>
      <c r="AD35" s="537"/>
      <c r="AE35" s="537"/>
      <c r="AF35" s="537"/>
      <c r="AG35" s="538"/>
      <c r="AH35" s="200"/>
      <c r="AI35" s="464"/>
      <c r="AJ35" s="529"/>
      <c r="AK35" s="464"/>
      <c r="AL35" s="468"/>
      <c r="AM35" s="466"/>
      <c r="AN35" s="467"/>
      <c r="AO35" s="467"/>
      <c r="AP35" s="467"/>
      <c r="AQ35" s="469"/>
      <c r="AR35" s="539"/>
      <c r="AS35" s="467"/>
      <c r="AT35" s="467"/>
      <c r="AU35" s="467"/>
      <c r="AV35" s="441" t="s">
        <v>189</v>
      </c>
      <c r="AW35" s="466"/>
      <c r="AX35" s="467"/>
      <c r="AY35" s="467" t="s">
        <v>196</v>
      </c>
      <c r="AZ35" s="467"/>
      <c r="BA35" s="471"/>
      <c r="BB35" s="466"/>
      <c r="BC35" s="540"/>
      <c r="BD35" s="467"/>
      <c r="BE35" s="540"/>
      <c r="BF35" s="581"/>
      <c r="BG35" s="456"/>
      <c r="BH35" s="456"/>
      <c r="BI35" s="456"/>
      <c r="BJ35" s="456"/>
      <c r="BK35" s="456"/>
      <c r="BL35" s="582"/>
      <c r="BM35" s="534"/>
      <c r="BN35" s="464"/>
      <c r="BO35" s="534"/>
      <c r="BP35" s="583"/>
      <c r="BQ35" s="584"/>
      <c r="BR35" s="553"/>
      <c r="BS35" s="554"/>
      <c r="BT35" s="585"/>
      <c r="BU35" s="586"/>
      <c r="BV35" s="587"/>
      <c r="BW35" s="554"/>
      <c r="BX35" s="554"/>
      <c r="BY35" s="553"/>
      <c r="BZ35" s="553"/>
      <c r="CA35" s="587"/>
      <c r="CB35" s="588"/>
      <c r="CC35" s="553"/>
      <c r="CD35" s="553"/>
      <c r="CE35" s="555"/>
      <c r="CF35" s="589"/>
      <c r="CG35" s="553"/>
      <c r="CH35" s="554"/>
      <c r="CI35" s="553"/>
      <c r="CJ35" s="555"/>
      <c r="CK35" s="632">
        <v>2</v>
      </c>
      <c r="CL35" s="627">
        <v>170</v>
      </c>
      <c r="CM35" s="584">
        <v>1.17</v>
      </c>
      <c r="CN35" s="1"/>
    </row>
    <row r="36" spans="1:92" s="11" customFormat="1" ht="20.25" customHeight="1" x14ac:dyDescent="0.25">
      <c r="A36" s="386" t="s">
        <v>29</v>
      </c>
      <c r="B36" s="529"/>
      <c r="C36" s="528"/>
      <c r="D36" s="530"/>
      <c r="E36" s="464"/>
      <c r="F36" s="529"/>
      <c r="G36" s="464"/>
      <c r="H36" s="464"/>
      <c r="I36" s="531"/>
      <c r="J36" s="464"/>
      <c r="K36" s="464"/>
      <c r="L36" s="464"/>
      <c r="M36" s="532"/>
      <c r="N36" s="472"/>
      <c r="O36" s="464"/>
      <c r="P36" s="464"/>
      <c r="Q36" s="464"/>
      <c r="R36" s="528"/>
      <c r="S36" s="466"/>
      <c r="T36" s="467"/>
      <c r="U36" s="467"/>
      <c r="V36" s="467"/>
      <c r="W36" s="532"/>
      <c r="X36" s="533"/>
      <c r="Y36" s="464"/>
      <c r="Z36" s="534"/>
      <c r="AA36" s="464"/>
      <c r="AB36" s="535"/>
      <c r="AC36" s="536"/>
      <c r="AD36" s="537"/>
      <c r="AE36" s="537"/>
      <c r="AF36" s="537"/>
      <c r="AG36" s="538"/>
      <c r="AH36" s="200"/>
      <c r="AI36" s="464"/>
      <c r="AJ36" s="529"/>
      <c r="AK36" s="464"/>
      <c r="AL36" s="468"/>
      <c r="AM36" s="466"/>
      <c r="AN36" s="467"/>
      <c r="AO36" s="467"/>
      <c r="AP36" s="467"/>
      <c r="AQ36" s="469"/>
      <c r="AR36" s="539"/>
      <c r="AS36" s="467"/>
      <c r="AT36" s="467"/>
      <c r="AU36" s="467"/>
      <c r="AV36" s="441" t="s">
        <v>189</v>
      </c>
      <c r="AW36" s="466"/>
      <c r="AX36" s="467"/>
      <c r="AY36" s="467"/>
      <c r="AZ36" s="467"/>
      <c r="BA36" s="467" t="s">
        <v>196</v>
      </c>
      <c r="BB36" s="466"/>
      <c r="BC36" s="540"/>
      <c r="BD36" s="467"/>
      <c r="BE36" s="540"/>
      <c r="BF36" s="581"/>
      <c r="BG36" s="456"/>
      <c r="BH36" s="456"/>
      <c r="BI36" s="456"/>
      <c r="BJ36" s="456"/>
      <c r="BK36" s="456"/>
      <c r="BL36" s="582"/>
      <c r="BM36" s="534"/>
      <c r="BN36" s="464"/>
      <c r="BO36" s="534"/>
      <c r="BP36" s="583"/>
      <c r="BQ36" s="584"/>
      <c r="BR36" s="553"/>
      <c r="BS36" s="554"/>
      <c r="BT36" s="585"/>
      <c r="BU36" s="586"/>
      <c r="BV36" s="587"/>
      <c r="BW36" s="554"/>
      <c r="BX36" s="554"/>
      <c r="BY36" s="553"/>
      <c r="BZ36" s="553"/>
      <c r="CA36" s="587"/>
      <c r="CB36" s="588"/>
      <c r="CC36" s="553"/>
      <c r="CD36" s="553"/>
      <c r="CE36" s="555"/>
      <c r="CF36" s="589"/>
      <c r="CG36" s="553"/>
      <c r="CH36" s="554"/>
      <c r="CI36" s="553"/>
      <c r="CJ36" s="555"/>
      <c r="CK36" s="632">
        <v>1</v>
      </c>
      <c r="CL36" s="627">
        <v>68</v>
      </c>
      <c r="CM36" s="584">
        <v>1.4</v>
      </c>
      <c r="CN36" s="1"/>
    </row>
    <row r="37" spans="1:92" s="11" customFormat="1" ht="20.25" customHeight="1" x14ac:dyDescent="0.25">
      <c r="A37" s="386" t="s">
        <v>183</v>
      </c>
      <c r="B37" s="529"/>
      <c r="C37" s="528"/>
      <c r="D37" s="530"/>
      <c r="E37" s="464"/>
      <c r="F37" s="529"/>
      <c r="G37" s="464"/>
      <c r="H37" s="464"/>
      <c r="I37" s="531"/>
      <c r="J37" s="464"/>
      <c r="K37" s="464"/>
      <c r="L37" s="464"/>
      <c r="M37" s="532"/>
      <c r="N37" s="472"/>
      <c r="O37" s="464"/>
      <c r="P37" s="464"/>
      <c r="Q37" s="464"/>
      <c r="R37" s="528"/>
      <c r="S37" s="466"/>
      <c r="T37" s="467"/>
      <c r="U37" s="467"/>
      <c r="V37" s="467"/>
      <c r="W37" s="532"/>
      <c r="X37" s="533"/>
      <c r="Y37" s="464"/>
      <c r="Z37" s="534"/>
      <c r="AA37" s="464"/>
      <c r="AB37" s="535"/>
      <c r="AC37" s="536"/>
      <c r="AD37" s="537"/>
      <c r="AE37" s="537"/>
      <c r="AF37" s="537"/>
      <c r="AG37" s="538"/>
      <c r="AH37" s="200"/>
      <c r="AI37" s="464"/>
      <c r="AJ37" s="529"/>
      <c r="AK37" s="464"/>
      <c r="AL37" s="468"/>
      <c r="AM37" s="466"/>
      <c r="AN37" s="467"/>
      <c r="AO37" s="467"/>
      <c r="AP37" s="467"/>
      <c r="AQ37" s="469"/>
      <c r="AR37" s="539"/>
      <c r="AS37" s="467"/>
      <c r="AT37" s="467"/>
      <c r="AU37" s="467"/>
      <c r="AV37" s="441" t="s">
        <v>189</v>
      </c>
      <c r="AW37" s="466"/>
      <c r="AX37" s="467"/>
      <c r="AY37" s="467"/>
      <c r="AZ37" s="467"/>
      <c r="BA37" s="471"/>
      <c r="BB37" s="466"/>
      <c r="BC37" s="540"/>
      <c r="BD37" s="467"/>
      <c r="BE37" s="540"/>
      <c r="BF37" s="581"/>
      <c r="BG37" s="456"/>
      <c r="BH37" s="456"/>
      <c r="BI37" s="456"/>
      <c r="BJ37" s="456"/>
      <c r="BK37" s="456"/>
      <c r="BL37" s="582"/>
      <c r="BM37" s="534"/>
      <c r="BN37" s="464"/>
      <c r="BO37" s="534"/>
      <c r="BP37" s="583"/>
      <c r="BR37" s="553"/>
      <c r="BS37" s="467" t="s">
        <v>204</v>
      </c>
      <c r="BT37" s="467" t="s">
        <v>205</v>
      </c>
      <c r="BU37" s="586"/>
      <c r="BV37" s="587"/>
      <c r="BW37" s="554"/>
      <c r="BX37" s="554"/>
      <c r="BY37" s="553"/>
      <c r="BZ37" s="553"/>
      <c r="CA37" s="587"/>
      <c r="CB37" s="588"/>
      <c r="CC37" s="553"/>
      <c r="CD37" s="553"/>
      <c r="CE37" s="555"/>
      <c r="CF37" s="589"/>
      <c r="CG37" s="553"/>
      <c r="CH37" s="554"/>
      <c r="CI37" s="553"/>
      <c r="CJ37" s="555"/>
      <c r="CK37" s="632">
        <v>1</v>
      </c>
      <c r="CL37" s="627">
        <v>34</v>
      </c>
      <c r="CM37" s="584">
        <v>2.9</v>
      </c>
      <c r="CN37" s="1"/>
    </row>
    <row r="38" spans="1:92" s="11" customFormat="1" ht="20.25" customHeight="1" x14ac:dyDescent="0.25">
      <c r="A38" s="386" t="s">
        <v>31</v>
      </c>
      <c r="B38" s="529"/>
      <c r="C38" s="528"/>
      <c r="D38" s="530"/>
      <c r="E38" s="464"/>
      <c r="F38" s="529"/>
      <c r="G38" s="464"/>
      <c r="H38" s="464"/>
      <c r="I38" s="531"/>
      <c r="J38" s="464"/>
      <c r="K38" s="464"/>
      <c r="L38" s="464"/>
      <c r="M38" s="532"/>
      <c r="N38" s="472"/>
      <c r="O38" s="464"/>
      <c r="P38" s="464"/>
      <c r="Q38" s="464"/>
      <c r="R38" s="528"/>
      <c r="S38" s="466"/>
      <c r="T38" s="467"/>
      <c r="U38" s="467"/>
      <c r="V38" s="467"/>
      <c r="W38" s="532"/>
      <c r="X38" s="533"/>
      <c r="Y38" s="464"/>
      <c r="Z38" s="534"/>
      <c r="AA38" s="464"/>
      <c r="AB38" s="535"/>
      <c r="AC38" s="536"/>
      <c r="AD38" s="537"/>
      <c r="AE38" s="537"/>
      <c r="AF38" s="537"/>
      <c r="AG38" s="538"/>
      <c r="AH38" s="200"/>
      <c r="AI38" s="464"/>
      <c r="AJ38" s="529"/>
      <c r="AK38" s="464"/>
      <c r="AL38" s="468"/>
      <c r="AM38" s="466"/>
      <c r="AN38" s="467"/>
      <c r="AO38" s="467"/>
      <c r="AP38" s="467"/>
      <c r="AQ38" s="469"/>
      <c r="AR38" s="539"/>
      <c r="AS38" s="467"/>
      <c r="AT38" s="467"/>
      <c r="AU38" s="467"/>
      <c r="AV38" s="459" t="s">
        <v>189</v>
      </c>
      <c r="AW38" s="466"/>
      <c r="AX38" s="467"/>
      <c r="AY38" s="467"/>
      <c r="AZ38" s="467"/>
      <c r="BA38" s="471"/>
      <c r="BB38" s="466"/>
      <c r="BC38" s="540"/>
      <c r="BD38" s="467"/>
      <c r="BE38" s="540"/>
      <c r="BF38" s="581"/>
      <c r="BG38" s="456"/>
      <c r="BH38" s="456"/>
      <c r="BI38" s="456"/>
      <c r="BJ38" s="456"/>
      <c r="BK38" s="456"/>
      <c r="BL38" s="582"/>
      <c r="BM38" s="534"/>
      <c r="BN38" s="464"/>
      <c r="BO38" s="534"/>
      <c r="BP38" s="583"/>
      <c r="BQ38" s="467" t="s">
        <v>206</v>
      </c>
      <c r="BR38" s="553"/>
      <c r="BS38" s="554"/>
      <c r="BT38" s="467"/>
      <c r="BU38" s="586"/>
      <c r="BV38" s="587"/>
      <c r="BW38" s="554"/>
      <c r="BX38" s="554"/>
      <c r="BY38" s="553"/>
      <c r="BZ38" s="553"/>
      <c r="CA38" s="587"/>
      <c r="CB38" s="588"/>
      <c r="CC38" s="553"/>
      <c r="CD38" s="553"/>
      <c r="CE38" s="555"/>
      <c r="CF38" s="589"/>
      <c r="CG38" s="553"/>
      <c r="CH38" s="554"/>
      <c r="CI38" s="553"/>
      <c r="CJ38" s="555"/>
      <c r="CK38" s="632">
        <v>1</v>
      </c>
      <c r="CL38" s="627">
        <v>102</v>
      </c>
      <c r="CM38" s="584">
        <v>0.9</v>
      </c>
      <c r="CN38" s="1"/>
    </row>
    <row r="39" spans="1:92" s="11" customFormat="1" ht="20.25" customHeight="1" x14ac:dyDescent="0.25">
      <c r="A39" s="386" t="s">
        <v>184</v>
      </c>
      <c r="B39" s="529"/>
      <c r="C39" s="528"/>
      <c r="D39" s="530"/>
      <c r="E39" s="464"/>
      <c r="F39" s="529"/>
      <c r="G39" s="464"/>
      <c r="H39" s="464"/>
      <c r="I39" s="531"/>
      <c r="J39" s="464"/>
      <c r="K39" s="464"/>
      <c r="L39" s="464"/>
      <c r="M39" s="532"/>
      <c r="N39" s="472"/>
      <c r="O39" s="464"/>
      <c r="P39" s="464"/>
      <c r="Q39" s="464"/>
      <c r="R39" s="528"/>
      <c r="S39" s="466"/>
      <c r="T39" s="467"/>
      <c r="U39" s="467"/>
      <c r="V39" s="467"/>
      <c r="W39" s="532"/>
      <c r="X39" s="533"/>
      <c r="Y39" s="464"/>
      <c r="Z39" s="534"/>
      <c r="AA39" s="464"/>
      <c r="AB39" s="535"/>
      <c r="AC39" s="536"/>
      <c r="AD39" s="537"/>
      <c r="AE39" s="537"/>
      <c r="AF39" s="537"/>
      <c r="AG39" s="538"/>
      <c r="AH39" s="200"/>
      <c r="AI39" s="464"/>
      <c r="AJ39" s="529"/>
      <c r="AK39" s="464"/>
      <c r="AL39" s="468"/>
      <c r="AM39" s="466"/>
      <c r="AN39" s="467"/>
      <c r="AO39" s="467"/>
      <c r="AP39" s="467"/>
      <c r="AQ39" s="469"/>
      <c r="AR39" s="539"/>
      <c r="AS39" s="467"/>
      <c r="AT39" s="467"/>
      <c r="AU39" s="467"/>
      <c r="AV39" s="459" t="s">
        <v>189</v>
      </c>
      <c r="AW39" s="466"/>
      <c r="AX39" s="467"/>
      <c r="AY39" s="467"/>
      <c r="AZ39" s="467"/>
      <c r="BA39" s="471"/>
      <c r="BB39" s="466"/>
      <c r="BC39" s="540"/>
      <c r="BD39" s="467"/>
      <c r="BE39" s="540"/>
      <c r="BF39" s="581"/>
      <c r="BG39" s="456"/>
      <c r="BH39" s="456"/>
      <c r="BI39" s="456"/>
      <c r="BJ39" s="456"/>
      <c r="BK39" s="456"/>
      <c r="BL39" s="582"/>
      <c r="BM39" s="534"/>
      <c r="BN39" s="464"/>
      <c r="BO39" s="534"/>
      <c r="BP39" s="583"/>
      <c r="BQ39" s="584"/>
      <c r="BR39" s="467" t="s">
        <v>206</v>
      </c>
      <c r="BS39" s="467"/>
      <c r="BT39" s="585"/>
      <c r="BU39" s="586"/>
      <c r="BV39" s="587"/>
      <c r="BW39" s="554"/>
      <c r="BX39" s="554"/>
      <c r="BY39" s="553"/>
      <c r="BZ39" s="553"/>
      <c r="CA39" s="587"/>
      <c r="CB39" s="588"/>
      <c r="CC39" s="553"/>
      <c r="CD39" s="553"/>
      <c r="CE39" s="555"/>
      <c r="CF39" s="589"/>
      <c r="CG39" s="553"/>
      <c r="CH39" s="554"/>
      <c r="CI39" s="553"/>
      <c r="CJ39" s="555"/>
      <c r="CK39" s="632">
        <v>1</v>
      </c>
      <c r="CL39" s="627">
        <v>34</v>
      </c>
      <c r="CM39" s="584">
        <v>2.9</v>
      </c>
      <c r="CN39" s="1"/>
    </row>
    <row r="40" spans="1:92" s="11" customFormat="1" ht="20.25" customHeight="1" x14ac:dyDescent="0.25">
      <c r="A40" s="386" t="s">
        <v>199</v>
      </c>
      <c r="B40" s="529"/>
      <c r="C40" s="528"/>
      <c r="D40" s="530"/>
      <c r="E40" s="464"/>
      <c r="F40" s="529"/>
      <c r="G40" s="464"/>
      <c r="H40" s="464"/>
      <c r="I40" s="531"/>
      <c r="J40" s="464"/>
      <c r="K40" s="464"/>
      <c r="L40" s="464"/>
      <c r="M40" s="532"/>
      <c r="N40" s="472"/>
      <c r="O40" s="464"/>
      <c r="P40" s="464"/>
      <c r="Q40" s="464"/>
      <c r="R40" s="528"/>
      <c r="S40" s="466"/>
      <c r="T40" s="467"/>
      <c r="U40" s="467"/>
      <c r="V40" s="467"/>
      <c r="W40" s="532"/>
      <c r="X40" s="533"/>
      <c r="Y40" s="464"/>
      <c r="Z40" s="534"/>
      <c r="AA40" s="464"/>
      <c r="AB40" s="535"/>
      <c r="AC40" s="536"/>
      <c r="AD40" s="537"/>
      <c r="AE40" s="537"/>
      <c r="AF40" s="537"/>
      <c r="AG40" s="538"/>
      <c r="AH40" s="200"/>
      <c r="AI40" s="464"/>
      <c r="AJ40" s="529"/>
      <c r="AK40" s="464"/>
      <c r="AL40" s="468"/>
      <c r="AM40" s="466"/>
      <c r="AN40" s="467"/>
      <c r="AO40" s="467"/>
      <c r="AP40" s="467"/>
      <c r="AQ40" s="469"/>
      <c r="AR40" s="539"/>
      <c r="AS40" s="467"/>
      <c r="AT40" s="467"/>
      <c r="AU40" s="467"/>
      <c r="AV40" s="470" t="s">
        <v>189</v>
      </c>
      <c r="AW40" s="466"/>
      <c r="AX40" s="467"/>
      <c r="AY40" s="467"/>
      <c r="AZ40" s="467"/>
      <c r="BA40" s="467"/>
      <c r="BB40" s="466"/>
      <c r="BC40" s="540"/>
      <c r="BD40" s="467"/>
      <c r="BE40" s="540"/>
      <c r="BF40" s="581"/>
      <c r="BG40" s="456"/>
      <c r="BH40" s="456"/>
      <c r="BI40" s="456"/>
      <c r="BJ40" s="456"/>
      <c r="BK40" s="456"/>
      <c r="BL40" s="582"/>
      <c r="BM40" s="534"/>
      <c r="BN40" s="464"/>
      <c r="BO40" s="534"/>
      <c r="BP40" s="583"/>
      <c r="BQ40" s="584"/>
      <c r="BR40" s="467"/>
      <c r="BS40" s="554"/>
      <c r="BT40" s="585"/>
      <c r="BU40" s="467" t="s">
        <v>206</v>
      </c>
      <c r="BV40" s="587"/>
      <c r="BW40" s="554"/>
      <c r="BX40" s="554"/>
      <c r="BY40" s="553"/>
      <c r="BZ40" s="553"/>
      <c r="CA40" s="587"/>
      <c r="CB40" s="588"/>
      <c r="CC40" s="553"/>
      <c r="CD40" s="553"/>
      <c r="CE40" s="555"/>
      <c r="CF40" s="589"/>
      <c r="CG40" s="553"/>
      <c r="CH40" s="554"/>
      <c r="CI40" s="553"/>
      <c r="CJ40" s="555"/>
      <c r="CK40" s="632">
        <v>1</v>
      </c>
      <c r="CL40" s="627">
        <v>34</v>
      </c>
      <c r="CM40" s="584">
        <v>2.9</v>
      </c>
      <c r="CN40" s="1"/>
    </row>
    <row r="41" spans="1:92" s="11" customFormat="1" ht="20.25" customHeight="1" x14ac:dyDescent="0.25">
      <c r="A41" s="483" t="s">
        <v>193</v>
      </c>
      <c r="B41" s="557"/>
      <c r="C41" s="556"/>
      <c r="D41" s="558"/>
      <c r="E41" s="559"/>
      <c r="F41" s="557"/>
      <c r="G41" s="559"/>
      <c r="H41" s="559"/>
      <c r="I41" s="560"/>
      <c r="J41" s="559"/>
      <c r="K41" s="559"/>
      <c r="L41" s="559"/>
      <c r="M41" s="561"/>
      <c r="N41" s="484"/>
      <c r="O41" s="559"/>
      <c r="P41" s="559"/>
      <c r="Q41" s="559"/>
      <c r="R41" s="556"/>
      <c r="S41" s="484"/>
      <c r="T41" s="559"/>
      <c r="U41" s="559"/>
      <c r="V41" s="559"/>
      <c r="W41" s="561"/>
      <c r="X41" s="562"/>
      <c r="Y41" s="559"/>
      <c r="Z41" s="563"/>
      <c r="AA41" s="559"/>
      <c r="AB41" s="564"/>
      <c r="AC41" s="562"/>
      <c r="AD41" s="563"/>
      <c r="AE41" s="563"/>
      <c r="AF41" s="563"/>
      <c r="AG41" s="564"/>
      <c r="AH41" s="565"/>
      <c r="AI41" s="559"/>
      <c r="AJ41" s="557"/>
      <c r="AK41" s="559"/>
      <c r="AL41" s="566"/>
      <c r="AM41" s="484"/>
      <c r="AN41" s="559"/>
      <c r="AO41" s="559"/>
      <c r="AP41" s="559"/>
      <c r="AQ41" s="566"/>
      <c r="AR41" s="562"/>
      <c r="AS41" s="559"/>
      <c r="AT41" s="559"/>
      <c r="AU41" s="559"/>
      <c r="AV41" s="567"/>
      <c r="AW41" s="484"/>
      <c r="AX41" s="559"/>
      <c r="AY41" s="559"/>
      <c r="AZ41" s="559"/>
      <c r="BA41" s="567"/>
      <c r="BB41" s="484"/>
      <c r="BC41" s="563"/>
      <c r="BD41" s="559"/>
      <c r="BE41" s="563"/>
      <c r="BF41" s="568"/>
      <c r="BG41" s="479"/>
      <c r="BH41" s="479"/>
      <c r="BI41" s="479"/>
      <c r="BJ41" s="479"/>
      <c r="BK41" s="479"/>
      <c r="BL41" s="569"/>
      <c r="BM41" s="563"/>
      <c r="BN41" s="559"/>
      <c r="BO41" s="563"/>
      <c r="BP41" s="570"/>
      <c r="BQ41" s="571"/>
      <c r="BR41" s="572"/>
      <c r="BS41" s="590"/>
      <c r="BT41" s="574"/>
      <c r="BU41" s="575"/>
      <c r="BV41" s="576"/>
      <c r="BW41" s="573"/>
      <c r="BX41" s="573"/>
      <c r="BY41" s="572"/>
      <c r="BZ41" s="572"/>
      <c r="CA41" s="576"/>
      <c r="CB41" s="577"/>
      <c r="CC41" s="572"/>
      <c r="CD41" s="572"/>
      <c r="CE41" s="578"/>
      <c r="CF41" s="579"/>
      <c r="CG41" s="572"/>
      <c r="CH41" s="573"/>
      <c r="CI41" s="572"/>
      <c r="CJ41" s="578"/>
      <c r="CK41" s="633"/>
      <c r="CL41" s="628"/>
      <c r="CM41" s="571"/>
      <c r="CN41" s="1"/>
    </row>
    <row r="42" spans="1:92" s="11" customFormat="1" ht="20.25" customHeight="1" x14ac:dyDescent="0.25">
      <c r="A42" s="386" t="s">
        <v>26</v>
      </c>
      <c r="B42" s="591"/>
      <c r="C42" s="592"/>
      <c r="D42" s="593"/>
      <c r="E42" s="467"/>
      <c r="F42" s="591"/>
      <c r="G42" s="467"/>
      <c r="H42" s="467"/>
      <c r="I42" s="594"/>
      <c r="J42" s="467"/>
      <c r="K42" s="467"/>
      <c r="L42" s="467"/>
      <c r="M42" s="595"/>
      <c r="N42" s="466"/>
      <c r="O42" s="467"/>
      <c r="P42" s="467"/>
      <c r="Q42" s="467"/>
      <c r="R42" s="592"/>
      <c r="S42" s="466"/>
      <c r="T42" s="467" t="s">
        <v>197</v>
      </c>
      <c r="U42" s="467"/>
      <c r="V42" s="467"/>
      <c r="W42" s="595"/>
      <c r="X42" s="539"/>
      <c r="Y42" s="467"/>
      <c r="Z42" s="540"/>
      <c r="AA42" s="467"/>
      <c r="AB42" s="596"/>
      <c r="AC42" s="536"/>
      <c r="AD42" s="537"/>
      <c r="AE42" s="537"/>
      <c r="AF42" s="537"/>
      <c r="AG42" s="538"/>
      <c r="AH42" s="597"/>
      <c r="AI42" s="467"/>
      <c r="AJ42" s="591"/>
      <c r="AK42" s="467"/>
      <c r="AL42" s="469"/>
      <c r="AM42" s="466"/>
      <c r="AN42" s="467"/>
      <c r="AO42" s="467"/>
      <c r="AP42" s="467"/>
      <c r="AQ42" s="469"/>
      <c r="AR42" s="539"/>
      <c r="AS42" s="467"/>
      <c r="AT42" s="467"/>
      <c r="AU42" s="467"/>
      <c r="AV42" s="441" t="s">
        <v>189</v>
      </c>
      <c r="AW42" s="466"/>
      <c r="AX42" s="467" t="s">
        <v>198</v>
      </c>
      <c r="AY42" s="467"/>
      <c r="AZ42" s="467"/>
      <c r="BA42" s="471"/>
      <c r="BB42" s="466"/>
      <c r="BC42" s="540"/>
      <c r="BD42" s="467"/>
      <c r="BE42" s="540"/>
      <c r="BF42" s="541"/>
      <c r="BG42" s="456"/>
      <c r="BH42" s="456"/>
      <c r="BI42" s="456"/>
      <c r="BJ42" s="456"/>
      <c r="BK42" s="456"/>
      <c r="BL42" s="542"/>
      <c r="BM42" s="540"/>
      <c r="BN42" s="467"/>
      <c r="BO42" s="540"/>
      <c r="BP42" s="543"/>
      <c r="BQ42" s="544"/>
      <c r="BR42" s="545"/>
      <c r="BS42" s="546"/>
      <c r="BT42" s="547"/>
      <c r="BU42" s="548"/>
      <c r="BV42" s="549"/>
      <c r="BW42" s="546"/>
      <c r="BX42" s="546"/>
      <c r="BY42" s="545"/>
      <c r="BZ42" s="545"/>
      <c r="CA42" s="549"/>
      <c r="CB42" s="550"/>
      <c r="CC42" s="545"/>
      <c r="CD42" s="545"/>
      <c r="CE42" s="551"/>
      <c r="CF42" s="552"/>
      <c r="CG42" s="545"/>
      <c r="CH42" s="546"/>
      <c r="CI42" s="545"/>
      <c r="CJ42" s="551"/>
      <c r="CK42" s="634">
        <v>2</v>
      </c>
      <c r="CL42" s="629">
        <v>132</v>
      </c>
      <c r="CM42" s="544">
        <v>1.5</v>
      </c>
      <c r="CN42" s="1"/>
    </row>
    <row r="43" spans="1:92" s="11" customFormat="1" ht="20.25" customHeight="1" x14ac:dyDescent="0.25">
      <c r="A43" s="386" t="s">
        <v>27</v>
      </c>
      <c r="B43" s="591"/>
      <c r="C43" s="592"/>
      <c r="D43" s="593"/>
      <c r="E43" s="467"/>
      <c r="F43" s="591"/>
      <c r="G43" s="467"/>
      <c r="H43" s="467"/>
      <c r="I43" s="594"/>
      <c r="J43" s="467"/>
      <c r="K43" s="467"/>
      <c r="L43" s="467"/>
      <c r="M43" s="595"/>
      <c r="N43" s="466"/>
      <c r="O43" s="467"/>
      <c r="P43" s="467"/>
      <c r="Q43" s="467"/>
      <c r="R43" s="592"/>
      <c r="S43" s="466"/>
      <c r="T43" s="467"/>
      <c r="U43" s="467"/>
      <c r="V43" s="467"/>
      <c r="W43" s="595"/>
      <c r="X43" s="539"/>
      <c r="Y43" s="467"/>
      <c r="Z43" s="540"/>
      <c r="AA43" s="467"/>
      <c r="AB43" s="596"/>
      <c r="AC43" s="536"/>
      <c r="AD43" s="537"/>
      <c r="AE43" s="537"/>
      <c r="AF43" s="537"/>
      <c r="AG43" s="538"/>
      <c r="AH43" s="597"/>
      <c r="AI43" s="467"/>
      <c r="AJ43" s="591"/>
      <c r="AK43" s="467"/>
      <c r="AL43" s="469"/>
      <c r="AM43" s="466"/>
      <c r="AN43" s="467"/>
      <c r="AO43" s="467"/>
      <c r="AP43" s="467"/>
      <c r="AQ43" s="469"/>
      <c r="AR43" s="539"/>
      <c r="AS43" s="467"/>
      <c r="AT43" s="467"/>
      <c r="AU43" s="467"/>
      <c r="AV43" s="441" t="s">
        <v>189</v>
      </c>
      <c r="AW43" s="466"/>
      <c r="AX43" s="467"/>
      <c r="AY43" s="467"/>
      <c r="AZ43" s="467" t="s">
        <v>207</v>
      </c>
      <c r="BA43" s="471"/>
      <c r="BB43" s="466"/>
      <c r="BC43" s="540"/>
      <c r="BD43" s="467"/>
      <c r="BE43" s="540"/>
      <c r="BF43" s="541"/>
      <c r="BG43" s="456"/>
      <c r="BH43" s="456"/>
      <c r="BI43" s="456"/>
      <c r="BJ43" s="456"/>
      <c r="BK43" s="456"/>
      <c r="BL43" s="542"/>
      <c r="BM43" s="540"/>
      <c r="BN43" s="467"/>
      <c r="BO43" s="540"/>
      <c r="BP43" s="543"/>
      <c r="BQ43" s="544"/>
      <c r="BR43" s="545"/>
      <c r="BS43" s="546"/>
      <c r="BT43" s="547"/>
      <c r="BU43" s="548"/>
      <c r="BV43" s="549"/>
      <c r="BW43" s="546"/>
      <c r="BX43" s="546"/>
      <c r="BY43" s="545"/>
      <c r="BZ43" s="545"/>
      <c r="CA43" s="549"/>
      <c r="CB43" s="550"/>
      <c r="CC43" s="545"/>
      <c r="CD43" s="545"/>
      <c r="CE43" s="551"/>
      <c r="CF43" s="552"/>
      <c r="CG43" s="545"/>
      <c r="CH43" s="546"/>
      <c r="CI43" s="545"/>
      <c r="CJ43" s="551"/>
      <c r="CK43" s="634">
        <v>1</v>
      </c>
      <c r="CL43" s="629">
        <v>102</v>
      </c>
      <c r="CM43" s="544">
        <v>0.9</v>
      </c>
      <c r="CN43" s="1"/>
    </row>
    <row r="44" spans="1:92" s="11" customFormat="1" ht="20.25" customHeight="1" x14ac:dyDescent="0.25">
      <c r="A44" s="528" t="s">
        <v>185</v>
      </c>
      <c r="B44" s="591"/>
      <c r="C44" s="592"/>
      <c r="D44" s="593"/>
      <c r="E44" s="467"/>
      <c r="F44" s="591"/>
      <c r="G44" s="467"/>
      <c r="H44" s="467"/>
      <c r="I44" s="594"/>
      <c r="J44" s="467"/>
      <c r="K44" s="467"/>
      <c r="L44" s="467"/>
      <c r="M44" s="595"/>
      <c r="N44" s="466"/>
      <c r="O44" s="467"/>
      <c r="P44" s="467"/>
      <c r="Q44" s="467"/>
      <c r="R44" s="592"/>
      <c r="S44" s="466"/>
      <c r="T44" s="467"/>
      <c r="U44" s="467"/>
      <c r="V44" s="467"/>
      <c r="W44" s="595"/>
      <c r="X44" s="539"/>
      <c r="Y44" s="467"/>
      <c r="Z44" s="540"/>
      <c r="AA44" s="467"/>
      <c r="AB44" s="596"/>
      <c r="AC44" s="536"/>
      <c r="AD44" s="537"/>
      <c r="AE44" s="537"/>
      <c r="AF44" s="537"/>
      <c r="AG44" s="538"/>
      <c r="AH44" s="597"/>
      <c r="AI44" s="467"/>
      <c r="AJ44" s="591"/>
      <c r="AK44" s="467"/>
      <c r="AL44" s="469"/>
      <c r="AM44" s="466"/>
      <c r="AN44" s="467"/>
      <c r="AO44" s="467"/>
      <c r="AP44" s="467"/>
      <c r="AQ44" s="469"/>
      <c r="AR44" s="539"/>
      <c r="AS44" s="467"/>
      <c r="AT44" s="467"/>
      <c r="AU44" s="467"/>
      <c r="AV44" s="441" t="s">
        <v>189</v>
      </c>
      <c r="AW44" s="466"/>
      <c r="AX44" s="467"/>
      <c r="AY44" s="467"/>
      <c r="AZ44" s="467"/>
      <c r="BA44" s="471"/>
      <c r="BB44" s="466"/>
      <c r="BC44" s="467"/>
      <c r="BD44" s="467" t="s">
        <v>208</v>
      </c>
      <c r="BE44" s="540"/>
      <c r="BF44" s="541"/>
      <c r="BG44" s="456"/>
      <c r="BH44" s="456"/>
      <c r="BI44" s="456"/>
      <c r="BJ44" s="456"/>
      <c r="BK44" s="456"/>
      <c r="BL44" s="542"/>
      <c r="BM44" s="540"/>
      <c r="BN44" s="467"/>
      <c r="BO44" s="540"/>
      <c r="BP44" s="543"/>
      <c r="BQ44" s="544"/>
      <c r="BR44" s="545"/>
      <c r="BS44" s="546"/>
      <c r="BT44" s="547"/>
      <c r="BU44" s="548"/>
      <c r="BV44" s="549"/>
      <c r="BW44" s="546"/>
      <c r="BX44" s="546"/>
      <c r="BY44" s="545"/>
      <c r="BZ44" s="545"/>
      <c r="CA44" s="549"/>
      <c r="CB44" s="550"/>
      <c r="CC44" s="545"/>
      <c r="CD44" s="545"/>
      <c r="CE44" s="551"/>
      <c r="CF44" s="552"/>
      <c r="CG44" s="545"/>
      <c r="CH44" s="546"/>
      <c r="CI44" s="545"/>
      <c r="CJ44" s="551"/>
      <c r="CK44" s="634">
        <v>1</v>
      </c>
      <c r="CL44" s="629">
        <v>68</v>
      </c>
      <c r="CM44" s="544">
        <v>1.4</v>
      </c>
      <c r="CN44" s="1"/>
    </row>
    <row r="45" spans="1:92" s="11" customFormat="1" ht="20.25" customHeight="1" x14ac:dyDescent="0.25">
      <c r="A45" s="12" t="s">
        <v>186</v>
      </c>
      <c r="B45" s="591"/>
      <c r="C45" s="592"/>
      <c r="D45" s="593"/>
      <c r="E45" s="467"/>
      <c r="F45" s="591"/>
      <c r="G45" s="467"/>
      <c r="H45" s="467"/>
      <c r="I45" s="594"/>
      <c r="J45" s="467"/>
      <c r="K45" s="467"/>
      <c r="L45" s="467"/>
      <c r="M45" s="595"/>
      <c r="N45" s="466"/>
      <c r="O45" s="467"/>
      <c r="P45" s="467"/>
      <c r="Q45" s="467"/>
      <c r="R45" s="592"/>
      <c r="S45" s="466"/>
      <c r="T45" s="467"/>
      <c r="U45" s="467"/>
      <c r="V45" s="467"/>
      <c r="W45" s="595"/>
      <c r="X45" s="539"/>
      <c r="Y45" s="467"/>
      <c r="Z45" s="540"/>
      <c r="AA45" s="467"/>
      <c r="AB45" s="596"/>
      <c r="AC45" s="536"/>
      <c r="AD45" s="537"/>
      <c r="AE45" s="537"/>
      <c r="AF45" s="537"/>
      <c r="AG45" s="538"/>
      <c r="AH45" s="597"/>
      <c r="AI45" s="467"/>
      <c r="AJ45" s="591"/>
      <c r="AK45" s="467"/>
      <c r="AL45" s="469"/>
      <c r="AM45" s="466"/>
      <c r="AN45" s="467"/>
      <c r="AO45" s="467"/>
      <c r="AP45" s="467"/>
      <c r="AQ45" s="469"/>
      <c r="AR45" s="539"/>
      <c r="AS45" s="467"/>
      <c r="AT45" s="467"/>
      <c r="AU45" s="467" t="s">
        <v>207</v>
      </c>
      <c r="AV45" s="441" t="s">
        <v>189</v>
      </c>
      <c r="AW45" s="466"/>
      <c r="AX45" s="467"/>
      <c r="AY45" s="467"/>
      <c r="AZ45" s="467"/>
      <c r="BA45" s="471"/>
      <c r="BB45" s="466"/>
      <c r="BC45" s="540"/>
      <c r="BD45" s="467"/>
      <c r="BE45" s="540"/>
      <c r="BF45" s="541"/>
      <c r="BG45" s="456"/>
      <c r="BH45" s="456"/>
      <c r="BI45" s="456"/>
      <c r="BJ45" s="456"/>
      <c r="BK45" s="456"/>
      <c r="BL45" s="542"/>
      <c r="BM45" s="540"/>
      <c r="BN45" s="467"/>
      <c r="BO45" s="540"/>
      <c r="BP45" s="543"/>
      <c r="BQ45" s="544"/>
      <c r="BR45" s="545"/>
      <c r="BS45" s="546"/>
      <c r="BT45" s="547"/>
      <c r="BU45" s="548"/>
      <c r="BV45" s="549"/>
      <c r="BW45" s="546"/>
      <c r="BX45" s="546"/>
      <c r="BY45" s="545"/>
      <c r="BZ45" s="467"/>
      <c r="CA45" s="549"/>
      <c r="CB45" s="550"/>
      <c r="CC45" s="545"/>
      <c r="CD45" s="545"/>
      <c r="CE45" s="551"/>
      <c r="CF45" s="552"/>
      <c r="CG45" s="545"/>
      <c r="CH45" s="546"/>
      <c r="CI45" s="545"/>
      <c r="CJ45" s="551"/>
      <c r="CK45" s="634">
        <v>1</v>
      </c>
      <c r="CL45" s="629">
        <v>17</v>
      </c>
      <c r="CM45" s="544">
        <v>5.8</v>
      </c>
      <c r="CN45" s="1"/>
    </row>
    <row r="46" spans="1:92" s="11" customFormat="1" ht="20.25" customHeight="1" x14ac:dyDescent="0.25">
      <c r="A46" s="386" t="s">
        <v>187</v>
      </c>
      <c r="B46" s="591"/>
      <c r="C46" s="592"/>
      <c r="D46" s="593"/>
      <c r="E46" s="467"/>
      <c r="F46" s="591"/>
      <c r="G46" s="467"/>
      <c r="H46" s="467"/>
      <c r="I46" s="594"/>
      <c r="J46" s="467"/>
      <c r="K46" s="467"/>
      <c r="L46" s="467"/>
      <c r="M46" s="595"/>
      <c r="N46" s="466"/>
      <c r="O46" s="467"/>
      <c r="P46" s="467"/>
      <c r="Q46" s="467"/>
      <c r="R46" s="592"/>
      <c r="S46" s="466"/>
      <c r="T46" s="467"/>
      <c r="U46" s="467"/>
      <c r="V46" s="467"/>
      <c r="W46" s="595"/>
      <c r="X46" s="539"/>
      <c r="Y46" s="467"/>
      <c r="Z46" s="540"/>
      <c r="AA46" s="467"/>
      <c r="AB46" s="596"/>
      <c r="AC46" s="536"/>
      <c r="AD46" s="537"/>
      <c r="AE46" s="537"/>
      <c r="AF46" s="537"/>
      <c r="AG46" s="538"/>
      <c r="AH46" s="597"/>
      <c r="AI46" s="467"/>
      <c r="AJ46" s="591"/>
      <c r="AK46" s="467"/>
      <c r="AL46" s="469"/>
      <c r="AM46" s="466"/>
      <c r="AN46" s="467"/>
      <c r="AO46" s="467"/>
      <c r="AP46" s="467"/>
      <c r="AQ46" s="469"/>
      <c r="AR46" s="539"/>
      <c r="AS46" s="467"/>
      <c r="AT46" s="467"/>
      <c r="AU46" s="467"/>
      <c r="AV46" s="441" t="s">
        <v>189</v>
      </c>
      <c r="AW46" s="466"/>
      <c r="AX46" s="467"/>
      <c r="AY46" s="467"/>
      <c r="AZ46" s="467"/>
      <c r="BA46" s="467" t="s">
        <v>207</v>
      </c>
      <c r="BB46" s="466"/>
      <c r="BC46" s="540"/>
      <c r="BD46" s="467"/>
      <c r="BE46" s="540"/>
      <c r="BF46" s="541"/>
      <c r="BG46" s="456"/>
      <c r="BH46" s="456"/>
      <c r="BI46" s="456"/>
      <c r="BJ46" s="456"/>
      <c r="BK46" s="456"/>
      <c r="BL46" s="542"/>
      <c r="BM46" s="540"/>
      <c r="BN46" s="467"/>
      <c r="BO46" s="540"/>
      <c r="BP46" s="543"/>
      <c r="BQ46" s="544"/>
      <c r="BR46" s="545"/>
      <c r="BS46" s="546"/>
      <c r="BT46" s="547"/>
      <c r="BU46" s="548"/>
      <c r="BV46" s="549"/>
      <c r="BW46" s="546"/>
      <c r="BX46" s="546"/>
      <c r="BY46" s="545"/>
      <c r="BZ46" s="545"/>
      <c r="CA46" s="549"/>
      <c r="CB46" s="550"/>
      <c r="CC46" s="545"/>
      <c r="CD46" s="545"/>
      <c r="CE46" s="467"/>
      <c r="CF46" s="552"/>
      <c r="CG46" s="545"/>
      <c r="CH46" s="546"/>
      <c r="CI46" s="545"/>
      <c r="CJ46" s="551"/>
      <c r="CK46" s="634">
        <v>1</v>
      </c>
      <c r="CL46" s="629">
        <v>17</v>
      </c>
      <c r="CM46" s="544">
        <v>5.8</v>
      </c>
      <c r="CN46" s="1"/>
    </row>
    <row r="47" spans="1:92" s="11" customFormat="1" ht="20.25" customHeight="1" x14ac:dyDescent="0.25">
      <c r="A47" s="386" t="s">
        <v>28</v>
      </c>
      <c r="B47" s="591"/>
      <c r="C47" s="592"/>
      <c r="D47" s="593"/>
      <c r="E47" s="467"/>
      <c r="F47" s="591"/>
      <c r="G47" s="467"/>
      <c r="H47" s="467"/>
      <c r="I47" s="594"/>
      <c r="J47" s="467"/>
      <c r="K47" s="467"/>
      <c r="L47" s="467"/>
      <c r="M47" s="595"/>
      <c r="N47" s="466"/>
      <c r="O47" s="467"/>
      <c r="P47" s="467"/>
      <c r="Q47" s="467"/>
      <c r="R47" s="592"/>
      <c r="S47" s="466"/>
      <c r="T47" s="467"/>
      <c r="U47" s="467" t="s">
        <v>198</v>
      </c>
      <c r="V47" s="467"/>
      <c r="W47" s="595"/>
      <c r="X47" s="539"/>
      <c r="Y47" s="467"/>
      <c r="Z47" s="540"/>
      <c r="AA47" s="467"/>
      <c r="AB47" s="596"/>
      <c r="AC47" s="536"/>
      <c r="AD47" s="537"/>
      <c r="AE47" s="537"/>
      <c r="AF47" s="537"/>
      <c r="AG47" s="538"/>
      <c r="AH47" s="597"/>
      <c r="AI47" s="467"/>
      <c r="AJ47" s="591"/>
      <c r="AK47" s="467"/>
      <c r="AL47" s="469"/>
      <c r="AM47" s="466"/>
      <c r="AN47" s="467"/>
      <c r="AO47" s="467"/>
      <c r="AP47" s="467"/>
      <c r="AQ47" s="469"/>
      <c r="AR47" s="539"/>
      <c r="AS47" s="467"/>
      <c r="AT47" s="467"/>
      <c r="AU47" s="467"/>
      <c r="AV47" s="459" t="s">
        <v>189</v>
      </c>
      <c r="AW47" s="466"/>
      <c r="AX47" s="467"/>
      <c r="AY47" s="467" t="s">
        <v>198</v>
      </c>
      <c r="AZ47" s="467"/>
      <c r="BA47" s="471"/>
      <c r="BB47" s="466"/>
      <c r="BC47" s="540"/>
      <c r="BD47" s="467"/>
      <c r="BE47" s="540"/>
      <c r="BF47" s="541"/>
      <c r="BG47" s="456"/>
      <c r="BH47" s="456"/>
      <c r="BI47" s="456"/>
      <c r="BJ47" s="456"/>
      <c r="BK47" s="456"/>
      <c r="BL47" s="542"/>
      <c r="BM47" s="540"/>
      <c r="BN47" s="467"/>
      <c r="BO47" s="540"/>
      <c r="BP47" s="543"/>
      <c r="BQ47" s="544"/>
      <c r="BR47" s="545"/>
      <c r="BS47" s="546"/>
      <c r="BT47" s="547"/>
      <c r="BU47" s="548"/>
      <c r="BV47" s="549"/>
      <c r="BW47" s="546"/>
      <c r="BX47" s="546"/>
      <c r="BY47" s="545"/>
      <c r="BZ47" s="545"/>
      <c r="CA47" s="549"/>
      <c r="CB47" s="550"/>
      <c r="CC47" s="545"/>
      <c r="CD47" s="545"/>
      <c r="CE47" s="551"/>
      <c r="CF47" s="552"/>
      <c r="CG47" s="545"/>
      <c r="CH47" s="546"/>
      <c r="CI47" s="545"/>
      <c r="CJ47" s="551"/>
      <c r="CK47" s="634">
        <v>2</v>
      </c>
      <c r="CL47" s="629">
        <v>132</v>
      </c>
      <c r="CM47" s="544">
        <v>1.5</v>
      </c>
      <c r="CN47" s="1"/>
    </row>
    <row r="48" spans="1:92" s="11" customFormat="1" ht="20.25" customHeight="1" x14ac:dyDescent="0.25">
      <c r="A48" s="386" t="s">
        <v>29</v>
      </c>
      <c r="B48" s="591"/>
      <c r="C48" s="592"/>
      <c r="D48" s="593"/>
      <c r="E48" s="467"/>
      <c r="F48" s="591"/>
      <c r="G48" s="467"/>
      <c r="H48" s="467"/>
      <c r="I48" s="594"/>
      <c r="J48" s="467"/>
      <c r="K48" s="467"/>
      <c r="L48" s="467"/>
      <c r="M48" s="595"/>
      <c r="N48" s="466"/>
      <c r="O48" s="467"/>
      <c r="P48" s="467"/>
      <c r="Q48" s="467"/>
      <c r="R48" s="592"/>
      <c r="S48" s="466"/>
      <c r="T48" s="467"/>
      <c r="U48" s="467"/>
      <c r="V48" s="467"/>
      <c r="W48" s="595"/>
      <c r="X48" s="539"/>
      <c r="Y48" s="467"/>
      <c r="Z48" s="540"/>
      <c r="AA48" s="467"/>
      <c r="AB48" s="596"/>
      <c r="AC48" s="536"/>
      <c r="AD48" s="537"/>
      <c r="AE48" s="537"/>
      <c r="AF48" s="537"/>
      <c r="AG48" s="538"/>
      <c r="AH48" s="597"/>
      <c r="AI48" s="467"/>
      <c r="AJ48" s="591"/>
      <c r="AK48" s="467"/>
      <c r="AL48" s="469"/>
      <c r="AM48" s="466"/>
      <c r="AN48" s="467"/>
      <c r="AO48" s="467"/>
      <c r="AP48" s="467"/>
      <c r="AQ48" s="469"/>
      <c r="AR48" s="539"/>
      <c r="AS48" s="467"/>
      <c r="AT48" s="467"/>
      <c r="AU48" s="467"/>
      <c r="AV48" s="459" t="s">
        <v>189</v>
      </c>
      <c r="AW48" s="466"/>
      <c r="AX48" s="467"/>
      <c r="AY48" s="467"/>
      <c r="AZ48" s="467"/>
      <c r="BA48" s="471"/>
      <c r="BB48" s="466"/>
      <c r="BC48" s="540"/>
      <c r="BD48" s="467"/>
      <c r="BE48" s="540"/>
      <c r="BF48" s="541"/>
      <c r="BG48" s="456"/>
      <c r="BH48" s="456"/>
      <c r="BI48" s="456"/>
      <c r="BJ48" s="456"/>
      <c r="BK48" s="456"/>
      <c r="BL48" s="542"/>
      <c r="BM48" s="540"/>
      <c r="BN48" s="467"/>
      <c r="BO48" s="540"/>
      <c r="BP48" s="543"/>
      <c r="BQ48" s="544"/>
      <c r="BR48" s="545"/>
      <c r="BS48" s="546"/>
      <c r="BT48" s="547"/>
      <c r="BU48" s="548"/>
      <c r="BV48" s="549"/>
      <c r="BW48" s="546"/>
      <c r="BX48" s="546"/>
      <c r="BY48" s="545"/>
      <c r="BZ48" s="545"/>
      <c r="CA48" s="549"/>
      <c r="CB48" s="550"/>
      <c r="CC48" s="545"/>
      <c r="CD48" s="545"/>
      <c r="CE48" s="551"/>
      <c r="CF48" s="552"/>
      <c r="CG48" s="545"/>
      <c r="CH48" s="546"/>
      <c r="CI48" s="545"/>
      <c r="CJ48" s="551"/>
      <c r="CK48" s="634">
        <v>1</v>
      </c>
      <c r="CL48" s="629">
        <v>68</v>
      </c>
      <c r="CM48" s="544">
        <v>1.4</v>
      </c>
      <c r="CN48" s="1"/>
    </row>
    <row r="49" spans="1:92" s="11" customFormat="1" ht="20.25" customHeight="1" x14ac:dyDescent="0.25">
      <c r="A49" s="386" t="s">
        <v>183</v>
      </c>
      <c r="B49" s="591"/>
      <c r="C49" s="592"/>
      <c r="D49" s="593"/>
      <c r="E49" s="467"/>
      <c r="F49" s="591"/>
      <c r="G49" s="467"/>
      <c r="H49" s="467"/>
      <c r="I49" s="594"/>
      <c r="J49" s="467"/>
      <c r="K49" s="467"/>
      <c r="L49" s="467"/>
      <c r="M49" s="595"/>
      <c r="N49" s="466"/>
      <c r="O49" s="467"/>
      <c r="P49" s="467"/>
      <c r="Q49" s="467"/>
      <c r="R49" s="592"/>
      <c r="S49" s="466"/>
      <c r="T49" s="467"/>
      <c r="U49" s="467"/>
      <c r="V49" s="467"/>
      <c r="W49" s="595"/>
      <c r="X49" s="539"/>
      <c r="Y49" s="467"/>
      <c r="Z49" s="540"/>
      <c r="AA49" s="467"/>
      <c r="AB49" s="596"/>
      <c r="AC49" s="536"/>
      <c r="AD49" s="537"/>
      <c r="AE49" s="537"/>
      <c r="AF49" s="537"/>
      <c r="AG49" s="538"/>
      <c r="AH49" s="597"/>
      <c r="AI49" s="467"/>
      <c r="AJ49" s="591"/>
      <c r="AK49" s="467"/>
      <c r="AL49" s="469"/>
      <c r="AM49" s="466"/>
      <c r="AN49" s="467"/>
      <c r="AO49" s="467"/>
      <c r="AP49" s="467"/>
      <c r="AQ49" s="469"/>
      <c r="AR49" s="539"/>
      <c r="AS49" s="467"/>
      <c r="AT49" s="467"/>
      <c r="AU49" s="467"/>
      <c r="AV49" s="470" t="s">
        <v>189</v>
      </c>
      <c r="AW49" s="466"/>
      <c r="AX49" s="467"/>
      <c r="AY49" s="467"/>
      <c r="AZ49" s="467"/>
      <c r="BA49" s="471"/>
      <c r="BB49" s="466"/>
      <c r="BC49" s="540"/>
      <c r="BD49" s="467"/>
      <c r="BE49" s="540"/>
      <c r="BF49" s="541"/>
      <c r="BG49" s="456"/>
      <c r="BH49" s="456"/>
      <c r="BI49" s="456"/>
      <c r="BJ49" s="456"/>
      <c r="BK49" s="456"/>
      <c r="BL49" s="542"/>
      <c r="BM49" s="540"/>
      <c r="BN49" s="467"/>
      <c r="BO49" s="540"/>
      <c r="BP49" s="543"/>
      <c r="BQ49" s="544"/>
      <c r="BR49" s="467" t="s">
        <v>208</v>
      </c>
      <c r="BS49" s="546"/>
      <c r="BT49" s="467"/>
      <c r="BU49" s="548"/>
      <c r="BV49" s="549"/>
      <c r="BW49" s="546"/>
      <c r="BX49" s="546"/>
      <c r="BY49" s="545"/>
      <c r="BZ49" s="545"/>
      <c r="CA49" s="549"/>
      <c r="CB49" s="550"/>
      <c r="CC49" s="545"/>
      <c r="CD49" s="545"/>
      <c r="CE49" s="551"/>
      <c r="CF49" s="552"/>
      <c r="CG49" s="545"/>
      <c r="CH49" s="546"/>
      <c r="CI49" s="545"/>
      <c r="CJ49" s="551"/>
      <c r="CK49" s="634">
        <v>1</v>
      </c>
      <c r="CL49" s="629">
        <v>34</v>
      </c>
      <c r="CM49" s="544">
        <v>2.9</v>
      </c>
      <c r="CN49" s="1"/>
    </row>
    <row r="50" spans="1:92" s="11" customFormat="1" ht="20.25" customHeight="1" x14ac:dyDescent="0.25">
      <c r="A50" s="386" t="s">
        <v>31</v>
      </c>
      <c r="B50" s="591"/>
      <c r="C50" s="592"/>
      <c r="D50" s="593"/>
      <c r="E50" s="467"/>
      <c r="F50" s="591"/>
      <c r="G50" s="467"/>
      <c r="H50" s="467"/>
      <c r="I50" s="594"/>
      <c r="J50" s="467"/>
      <c r="K50" s="467"/>
      <c r="L50" s="467"/>
      <c r="M50" s="595"/>
      <c r="N50" s="466"/>
      <c r="O50" s="467"/>
      <c r="P50" s="467"/>
      <c r="Q50" s="467"/>
      <c r="R50" s="592"/>
      <c r="S50" s="466"/>
      <c r="T50" s="467"/>
      <c r="U50" s="467"/>
      <c r="V50" s="467"/>
      <c r="W50" s="595"/>
      <c r="X50" s="539"/>
      <c r="Y50" s="467"/>
      <c r="Z50" s="540"/>
      <c r="AA50" s="467"/>
      <c r="AB50" s="596"/>
      <c r="AC50" s="536"/>
      <c r="AD50" s="537"/>
      <c r="AE50" s="537"/>
      <c r="AF50" s="537"/>
      <c r="AG50" s="538"/>
      <c r="AH50" s="597"/>
      <c r="AI50" s="467"/>
      <c r="AJ50" s="591"/>
      <c r="AK50" s="467"/>
      <c r="AL50" s="469"/>
      <c r="AM50" s="466"/>
      <c r="AN50" s="467"/>
      <c r="AO50" s="467"/>
      <c r="AP50" s="467"/>
      <c r="AQ50" s="469"/>
      <c r="AR50" s="539"/>
      <c r="AS50" s="467"/>
      <c r="AT50" s="467"/>
      <c r="AU50" s="467"/>
      <c r="AV50" s="441" t="s">
        <v>189</v>
      </c>
      <c r="AW50" s="466"/>
      <c r="AX50" s="467"/>
      <c r="AY50" s="467"/>
      <c r="AZ50" s="467"/>
      <c r="BA50" s="471"/>
      <c r="BB50" s="466"/>
      <c r="BC50" s="540"/>
      <c r="BD50" s="467"/>
      <c r="BE50" s="540"/>
      <c r="BF50" s="541"/>
      <c r="BG50" s="456"/>
      <c r="BH50" s="456"/>
      <c r="BI50" s="456"/>
      <c r="BJ50" s="456"/>
      <c r="BK50" s="456"/>
      <c r="BL50" s="542"/>
      <c r="BM50" s="540"/>
      <c r="BN50" s="467"/>
      <c r="BO50" s="540"/>
      <c r="BP50" s="543"/>
      <c r="BQ50" s="544"/>
      <c r="BR50" s="545"/>
      <c r="BS50" s="467" t="s">
        <v>208</v>
      </c>
      <c r="BT50" s="547"/>
      <c r="BU50" s="548"/>
      <c r="BV50" s="549"/>
      <c r="BW50" s="546"/>
      <c r="BX50" s="546"/>
      <c r="BY50" s="545"/>
      <c r="BZ50" s="545"/>
      <c r="CA50" s="549"/>
      <c r="CB50" s="550"/>
      <c r="CC50" s="545"/>
      <c r="CD50" s="545"/>
      <c r="CE50" s="551"/>
      <c r="CF50" s="552"/>
      <c r="CG50" s="545"/>
      <c r="CH50" s="546"/>
      <c r="CI50" s="545"/>
      <c r="CJ50" s="551"/>
      <c r="CK50" s="634">
        <v>1</v>
      </c>
      <c r="CL50" s="629">
        <v>102</v>
      </c>
      <c r="CM50" s="544">
        <v>0.9</v>
      </c>
      <c r="CN50" s="1"/>
    </row>
    <row r="51" spans="1:92" s="11" customFormat="1" ht="20.25" customHeight="1" x14ac:dyDescent="0.25">
      <c r="A51" s="386" t="s">
        <v>184</v>
      </c>
      <c r="B51" s="591"/>
      <c r="C51" s="592"/>
      <c r="D51" s="593"/>
      <c r="E51" s="467"/>
      <c r="F51" s="591"/>
      <c r="G51" s="467"/>
      <c r="H51" s="467"/>
      <c r="I51" s="594"/>
      <c r="J51" s="467"/>
      <c r="K51" s="467"/>
      <c r="L51" s="467"/>
      <c r="M51" s="595"/>
      <c r="N51" s="466"/>
      <c r="O51" s="467"/>
      <c r="P51" s="467"/>
      <c r="Q51" s="467"/>
      <c r="R51" s="592"/>
      <c r="S51" s="466"/>
      <c r="T51" s="467"/>
      <c r="U51" s="467"/>
      <c r="V51" s="467"/>
      <c r="W51" s="595"/>
      <c r="X51" s="539"/>
      <c r="Y51" s="467"/>
      <c r="Z51" s="540"/>
      <c r="AA51" s="467"/>
      <c r="AB51" s="596"/>
      <c r="AC51" s="536"/>
      <c r="AD51" s="537"/>
      <c r="AE51" s="537"/>
      <c r="AF51" s="537"/>
      <c r="AG51" s="538"/>
      <c r="AH51" s="597"/>
      <c r="AI51" s="467"/>
      <c r="AJ51" s="591"/>
      <c r="AK51" s="467"/>
      <c r="AL51" s="469"/>
      <c r="AM51" s="466"/>
      <c r="AN51" s="467"/>
      <c r="AO51" s="467"/>
      <c r="AP51" s="467"/>
      <c r="AQ51" s="469"/>
      <c r="AR51" s="467"/>
      <c r="AS51" s="467"/>
      <c r="AT51" s="467"/>
      <c r="AU51" s="467"/>
      <c r="AV51" s="459" t="s">
        <v>189</v>
      </c>
      <c r="AW51" s="466"/>
      <c r="AX51" s="467"/>
      <c r="AY51" s="467"/>
      <c r="AZ51" s="467"/>
      <c r="BA51" s="471"/>
      <c r="BB51" s="466"/>
      <c r="BC51" s="540"/>
      <c r="BD51" s="467"/>
      <c r="BE51" s="540"/>
      <c r="BF51" s="541"/>
      <c r="BG51" s="456"/>
      <c r="BH51" s="456"/>
      <c r="BI51" s="456"/>
      <c r="BJ51" s="456"/>
      <c r="BK51" s="456"/>
      <c r="BL51" s="542"/>
      <c r="BM51" s="540"/>
      <c r="BN51" s="467"/>
      <c r="BO51" s="540"/>
      <c r="BP51" s="543"/>
      <c r="BQ51" s="467" t="s">
        <v>208</v>
      </c>
      <c r="BR51" s="467"/>
      <c r="BS51" s="546"/>
      <c r="BT51" s="547"/>
      <c r="BU51" s="548"/>
      <c r="BV51" s="549"/>
      <c r="BW51" s="546"/>
      <c r="BX51" s="546"/>
      <c r="BY51" s="545"/>
      <c r="BZ51" s="545"/>
      <c r="CA51" s="549"/>
      <c r="CB51" s="550"/>
      <c r="CC51" s="545"/>
      <c r="CD51" s="545"/>
      <c r="CE51" s="551"/>
      <c r="CF51" s="552"/>
      <c r="CG51" s="545"/>
      <c r="CH51" s="546"/>
      <c r="CI51" s="545"/>
      <c r="CJ51" s="551"/>
      <c r="CK51" s="634">
        <v>1</v>
      </c>
      <c r="CL51" s="629">
        <v>34</v>
      </c>
      <c r="CM51" s="544">
        <v>2.9</v>
      </c>
      <c r="CN51" s="1"/>
    </row>
    <row r="52" spans="1:92" s="11" customFormat="1" ht="20.25" customHeight="1" x14ac:dyDescent="0.25">
      <c r="A52" s="386" t="s">
        <v>199</v>
      </c>
      <c r="B52" s="591"/>
      <c r="C52" s="592"/>
      <c r="D52" s="593"/>
      <c r="E52" s="467"/>
      <c r="F52" s="591"/>
      <c r="G52" s="467"/>
      <c r="H52" s="467"/>
      <c r="I52" s="594"/>
      <c r="J52" s="467"/>
      <c r="K52" s="467"/>
      <c r="L52" s="467"/>
      <c r="M52" s="595"/>
      <c r="N52" s="466"/>
      <c r="O52" s="467"/>
      <c r="P52" s="467"/>
      <c r="Q52" s="467"/>
      <c r="R52" s="592"/>
      <c r="S52" s="466"/>
      <c r="T52" s="467"/>
      <c r="U52" s="467"/>
      <c r="V52" s="467"/>
      <c r="W52" s="595"/>
      <c r="X52" s="539"/>
      <c r="Y52" s="467"/>
      <c r="Z52" s="540"/>
      <c r="AA52" s="467"/>
      <c r="AB52" s="596"/>
      <c r="AC52" s="536"/>
      <c r="AD52" s="537"/>
      <c r="AE52" s="537"/>
      <c r="AF52" s="537"/>
      <c r="AG52" s="538"/>
      <c r="AH52" s="597"/>
      <c r="AI52" s="467"/>
      <c r="AJ52" s="591"/>
      <c r="AK52" s="467"/>
      <c r="AL52" s="469"/>
      <c r="AM52" s="466"/>
      <c r="AN52" s="467"/>
      <c r="AO52" s="467"/>
      <c r="AP52" s="467"/>
      <c r="AQ52" s="469"/>
      <c r="AR52" s="539"/>
      <c r="AS52" s="467"/>
      <c r="AT52" s="467"/>
      <c r="AU52" s="467"/>
      <c r="AV52" s="459" t="s">
        <v>189</v>
      </c>
      <c r="AW52" s="467"/>
      <c r="AX52" s="467"/>
      <c r="AY52" s="467"/>
      <c r="AZ52" s="467"/>
      <c r="BA52" s="471"/>
      <c r="BB52" s="466"/>
      <c r="BC52" s="540"/>
      <c r="BD52" s="467"/>
      <c r="BE52" s="540"/>
      <c r="BF52" s="541"/>
      <c r="BG52" s="456"/>
      <c r="BH52" s="456"/>
      <c r="BI52" s="456"/>
      <c r="BJ52" s="456"/>
      <c r="BK52" s="456"/>
      <c r="BL52" s="542"/>
      <c r="BM52" s="540"/>
      <c r="BN52" s="467"/>
      <c r="BO52" s="540"/>
      <c r="BP52" s="543"/>
      <c r="BQ52" s="467"/>
      <c r="BR52" s="545"/>
      <c r="BS52" s="546"/>
      <c r="BT52" s="547"/>
      <c r="BU52" s="467" t="s">
        <v>209</v>
      </c>
      <c r="BV52" s="549"/>
      <c r="BW52" s="546"/>
      <c r="BX52" s="467"/>
      <c r="BY52" s="545"/>
      <c r="BZ52" s="545"/>
      <c r="CA52" s="549"/>
      <c r="CB52" s="550"/>
      <c r="CC52" s="545"/>
      <c r="CD52" s="545"/>
      <c r="CE52" s="551"/>
      <c r="CF52" s="552"/>
      <c r="CG52" s="545"/>
      <c r="CH52" s="546"/>
      <c r="CI52" s="545"/>
      <c r="CJ52" s="551"/>
      <c r="CK52" s="634">
        <v>1</v>
      </c>
      <c r="CL52" s="629">
        <v>34</v>
      </c>
      <c r="CM52" s="544">
        <v>2.9</v>
      </c>
      <c r="CN52" s="1"/>
    </row>
    <row r="53" spans="1:92" s="11" customFormat="1" ht="27" customHeight="1" thickBot="1" x14ac:dyDescent="0.3">
      <c r="A53" s="386" t="s">
        <v>188</v>
      </c>
      <c r="B53" s="598"/>
      <c r="C53" s="599"/>
      <c r="D53" s="600"/>
      <c r="E53" s="601"/>
      <c r="F53" s="598"/>
      <c r="G53" s="601"/>
      <c r="H53" s="601"/>
      <c r="I53" s="602"/>
      <c r="J53" s="601"/>
      <c r="K53" s="601"/>
      <c r="L53" s="601"/>
      <c r="M53" s="603"/>
      <c r="N53" s="604"/>
      <c r="O53" s="605"/>
      <c r="P53" s="605"/>
      <c r="Q53" s="605"/>
      <c r="R53" s="606"/>
      <c r="S53" s="607"/>
      <c r="T53" s="608"/>
      <c r="U53" s="608"/>
      <c r="V53" s="608"/>
      <c r="W53" s="603"/>
      <c r="X53" s="609"/>
      <c r="Y53" s="601"/>
      <c r="Z53" s="610"/>
      <c r="AA53" s="601"/>
      <c r="AB53" s="611"/>
      <c r="AC53" s="612"/>
      <c r="AD53" s="613"/>
      <c r="AE53" s="613"/>
      <c r="AF53" s="613"/>
      <c r="AG53" s="614"/>
      <c r="AH53" s="95"/>
      <c r="AI53" s="601"/>
      <c r="AJ53" s="598"/>
      <c r="AK53" s="601"/>
      <c r="AL53" s="615"/>
      <c r="AM53" s="607"/>
      <c r="AN53" s="608"/>
      <c r="AO53" s="608"/>
      <c r="AP53" s="608"/>
      <c r="AQ53" s="467"/>
      <c r="AR53" s="616"/>
      <c r="AS53" s="608"/>
      <c r="AT53" s="608"/>
      <c r="AU53" s="608"/>
      <c r="AV53" s="470" t="s">
        <v>189</v>
      </c>
      <c r="AW53" s="607"/>
      <c r="AX53" s="608"/>
      <c r="AY53" s="608"/>
      <c r="AZ53" s="608"/>
      <c r="BA53" s="617"/>
      <c r="BB53" s="467" t="s">
        <v>210</v>
      </c>
      <c r="BC53" s="467" t="s">
        <v>211</v>
      </c>
      <c r="BD53" s="601"/>
      <c r="BE53" s="467"/>
      <c r="BF53" s="618"/>
      <c r="BG53" s="456"/>
      <c r="BH53" s="456"/>
      <c r="BI53" s="456"/>
      <c r="BJ53" s="456"/>
      <c r="BK53" s="456"/>
      <c r="BL53" s="582"/>
      <c r="BM53" s="610"/>
      <c r="BN53" s="601"/>
      <c r="BO53" s="610"/>
      <c r="BP53" s="619"/>
      <c r="BQ53" s="620"/>
      <c r="BR53" s="621"/>
      <c r="BS53" s="610"/>
      <c r="BT53" s="467"/>
      <c r="BU53" s="611"/>
      <c r="BV53" s="622"/>
      <c r="BW53" s="621"/>
      <c r="BX53" s="610"/>
      <c r="BY53" s="621"/>
      <c r="BZ53" s="621"/>
      <c r="CA53" s="622"/>
      <c r="CB53" s="621"/>
      <c r="CC53" s="610"/>
      <c r="CD53" s="621"/>
      <c r="CE53" s="623"/>
      <c r="CF53" s="624"/>
      <c r="CG53" s="621"/>
      <c r="CH53" s="601"/>
      <c r="CI53" s="621"/>
      <c r="CJ53" s="611"/>
      <c r="CK53" s="635">
        <v>1</v>
      </c>
      <c r="CL53" s="630">
        <v>34</v>
      </c>
      <c r="CM53" s="544">
        <v>2.9</v>
      </c>
      <c r="CN53" s="1"/>
    </row>
    <row r="54" spans="1:92" x14ac:dyDescent="0.25">
      <c r="A54" s="386"/>
      <c r="BA54" s="62"/>
      <c r="BB54" s="63"/>
      <c r="BG54" s="396"/>
      <c r="BH54" s="396"/>
      <c r="BI54" s="396"/>
      <c r="BJ54" s="396"/>
      <c r="BK54" s="396"/>
    </row>
    <row r="55" spans="1:92" x14ac:dyDescent="0.25">
      <c r="A55" s="38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9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92" x14ac:dyDescent="0.25">
      <c r="A57" s="370" t="s">
        <v>179</v>
      </c>
      <c r="B57" s="368"/>
      <c r="C57" s="368"/>
      <c r="D57" s="368"/>
      <c r="E57" s="368"/>
      <c r="F57" s="368"/>
      <c r="G57" s="368"/>
      <c r="H57" s="368"/>
      <c r="I57" s="373"/>
      <c r="J57" s="373"/>
      <c r="K57" s="373"/>
      <c r="L57" s="373"/>
      <c r="M57" s="373"/>
      <c r="N57" s="373"/>
      <c r="O57" s="368"/>
      <c r="P57" s="368"/>
      <c r="Q57" s="368"/>
      <c r="R57" s="368"/>
      <c r="S57" s="368"/>
      <c r="T57" s="368"/>
      <c r="U57" s="368"/>
      <c r="V57" s="368"/>
      <c r="W57" s="368"/>
      <c r="X57" s="368"/>
    </row>
    <row r="58" spans="1:92" x14ac:dyDescent="0.25">
      <c r="A58" s="370"/>
      <c r="B58" s="368"/>
      <c r="C58" s="368"/>
      <c r="D58" s="368"/>
      <c r="E58" s="368"/>
      <c r="F58" s="368"/>
      <c r="G58" s="368"/>
      <c r="H58" s="368"/>
      <c r="I58" s="373"/>
      <c r="J58" s="373"/>
      <c r="K58" s="373"/>
      <c r="L58" s="373"/>
      <c r="M58" s="373"/>
      <c r="N58" s="373"/>
      <c r="O58" s="368"/>
      <c r="P58" s="368"/>
      <c r="Q58" s="368"/>
      <c r="R58" s="368"/>
      <c r="S58" s="368"/>
      <c r="T58" s="368"/>
      <c r="U58" s="368"/>
      <c r="V58" s="368"/>
      <c r="W58" s="368"/>
      <c r="X58" s="368"/>
    </row>
    <row r="59" spans="1:92" x14ac:dyDescent="0.25">
      <c r="A59" s="4" t="s">
        <v>25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1:9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1:92" s="14" customFormat="1" x14ac:dyDescent="0.25">
      <c r="A61" s="13" t="s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92" ht="14.4" x14ac:dyDescent="0.3">
      <c r="A62" s="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1:92" x14ac:dyDescent="0.25">
      <c r="A63" s="11"/>
      <c r="B63" s="12" t="s">
        <v>66</v>
      </c>
      <c r="C63" s="12"/>
      <c r="D63" s="12"/>
      <c r="E63" s="5"/>
      <c r="F63" s="5"/>
      <c r="G63" s="5"/>
      <c r="N63" s="5"/>
      <c r="O63" s="5"/>
      <c r="P63" s="5"/>
      <c r="Q63" s="5"/>
      <c r="R63" s="5"/>
      <c r="S63" s="5"/>
      <c r="T63" s="5"/>
      <c r="U63" s="1"/>
      <c r="V63" s="1"/>
      <c r="W63" s="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1:92" ht="49.5" customHeight="1" x14ac:dyDescent="0.3">
      <c r="B64" s="645" t="s">
        <v>133</v>
      </c>
      <c r="C64" s="646"/>
      <c r="D64" s="646"/>
      <c r="E64" s="647"/>
      <c r="F64" s="8" t="s">
        <v>132</v>
      </c>
      <c r="H64" s="648" t="s">
        <v>126</v>
      </c>
      <c r="I64" s="649"/>
      <c r="J64" s="649"/>
      <c r="K64" s="650"/>
      <c r="L64" s="80" t="s">
        <v>80</v>
      </c>
      <c r="N64" s="651" t="s">
        <v>58</v>
      </c>
      <c r="O64" s="652"/>
      <c r="P64" s="653"/>
      <c r="Q64" s="74" t="s">
        <v>57</v>
      </c>
      <c r="X64" s="2"/>
    </row>
    <row r="65" spans="2:26" ht="24.6" x14ac:dyDescent="0.3">
      <c r="B65" s="654" t="s">
        <v>26</v>
      </c>
      <c r="C65" s="655"/>
      <c r="D65" s="655"/>
      <c r="E65" s="656"/>
      <c r="F65" s="7" t="s">
        <v>131</v>
      </c>
      <c r="H65" s="657" t="s">
        <v>135</v>
      </c>
      <c r="I65" s="658"/>
      <c r="J65" s="658"/>
      <c r="K65" s="659"/>
      <c r="L65" s="94" t="s">
        <v>79</v>
      </c>
      <c r="N65" s="660" t="s">
        <v>48</v>
      </c>
      <c r="O65" s="652"/>
      <c r="P65" s="653"/>
      <c r="Q65" s="75"/>
      <c r="X65" s="2"/>
    </row>
    <row r="66" spans="2:26" ht="14.4" x14ac:dyDescent="0.3">
      <c r="B66" s="654" t="s">
        <v>72</v>
      </c>
      <c r="C66" s="655"/>
      <c r="D66" s="655"/>
      <c r="E66" s="656"/>
      <c r="F66" s="3" t="s">
        <v>81</v>
      </c>
      <c r="H66" s="657" t="s">
        <v>105</v>
      </c>
      <c r="I66" s="658"/>
      <c r="J66" s="658"/>
      <c r="K66" s="659"/>
      <c r="L66" s="94" t="s">
        <v>106</v>
      </c>
      <c r="N66" s="661" t="s">
        <v>46</v>
      </c>
      <c r="O66" s="662"/>
      <c r="P66" s="663"/>
      <c r="Q66" s="82"/>
      <c r="X66" s="2"/>
    </row>
    <row r="67" spans="2:26" ht="28.5" customHeight="1" x14ac:dyDescent="0.3">
      <c r="B67" s="654" t="s">
        <v>27</v>
      </c>
      <c r="C67" s="655"/>
      <c r="D67" s="655"/>
      <c r="E67" s="656"/>
      <c r="F67" s="3" t="s">
        <v>82</v>
      </c>
      <c r="H67" s="664" t="s">
        <v>116</v>
      </c>
      <c r="I67" s="665"/>
      <c r="J67" s="665"/>
      <c r="K67" s="666"/>
      <c r="L67" s="94" t="s">
        <v>115</v>
      </c>
      <c r="N67" s="660" t="s">
        <v>47</v>
      </c>
      <c r="O67" s="652"/>
      <c r="P67" s="653"/>
      <c r="Q67" s="76"/>
      <c r="X67" s="2"/>
    </row>
    <row r="68" spans="2:26" x14ac:dyDescent="0.25">
      <c r="B68" s="687" t="s">
        <v>50</v>
      </c>
      <c r="C68" s="688"/>
      <c r="D68" s="688"/>
      <c r="E68" s="689"/>
      <c r="F68" s="3" t="s">
        <v>83</v>
      </c>
      <c r="H68" s="657" t="s">
        <v>134</v>
      </c>
      <c r="I68" s="658"/>
      <c r="J68" s="658"/>
      <c r="K68" s="659"/>
      <c r="L68" s="94" t="s">
        <v>104</v>
      </c>
      <c r="X68" s="2"/>
    </row>
    <row r="69" spans="2:26" ht="30" customHeight="1" x14ac:dyDescent="0.25">
      <c r="B69" s="687" t="s">
        <v>51</v>
      </c>
      <c r="C69" s="688"/>
      <c r="D69" s="688"/>
      <c r="E69" s="689"/>
      <c r="F69" s="7" t="s">
        <v>84</v>
      </c>
      <c r="H69" s="664" t="s">
        <v>109</v>
      </c>
      <c r="I69" s="665"/>
      <c r="J69" s="665"/>
      <c r="K69" s="666"/>
      <c r="L69" s="94" t="s">
        <v>108</v>
      </c>
      <c r="X69" s="2"/>
    </row>
    <row r="70" spans="2:26" ht="25.5" customHeight="1" x14ac:dyDescent="0.3">
      <c r="B70" s="654" t="s">
        <v>28</v>
      </c>
      <c r="C70" s="655"/>
      <c r="D70" s="655"/>
      <c r="E70" s="656"/>
      <c r="F70" s="3" t="s">
        <v>85</v>
      </c>
      <c r="H70" s="664" t="s">
        <v>117</v>
      </c>
      <c r="I70" s="665"/>
      <c r="J70" s="665"/>
      <c r="K70" s="666"/>
      <c r="L70" s="94" t="s">
        <v>107</v>
      </c>
      <c r="N70" s="651" t="s">
        <v>64</v>
      </c>
      <c r="O70" s="652"/>
      <c r="P70" s="653"/>
      <c r="Q70" s="77"/>
      <c r="X70" s="2"/>
    </row>
    <row r="71" spans="2:26" ht="14.4" x14ac:dyDescent="0.3">
      <c r="B71" s="654" t="s">
        <v>29</v>
      </c>
      <c r="C71" s="655"/>
      <c r="D71" s="655"/>
      <c r="E71" s="656"/>
      <c r="F71" s="3" t="s">
        <v>86</v>
      </c>
      <c r="H71" s="664" t="s">
        <v>118</v>
      </c>
      <c r="I71" s="665"/>
      <c r="J71" s="665"/>
      <c r="K71" s="666"/>
      <c r="L71" s="94" t="s">
        <v>110</v>
      </c>
      <c r="N71" s="651" t="s">
        <v>65</v>
      </c>
      <c r="O71" s="652"/>
      <c r="P71" s="653"/>
      <c r="Q71" s="78" t="s">
        <v>63</v>
      </c>
      <c r="X71" s="2"/>
    </row>
    <row r="72" spans="2:26" ht="27" customHeight="1" x14ac:dyDescent="0.25">
      <c r="B72" s="690" t="s">
        <v>30</v>
      </c>
      <c r="C72" s="691"/>
      <c r="D72" s="691"/>
      <c r="E72" s="692"/>
      <c r="F72" s="3" t="s">
        <v>87</v>
      </c>
      <c r="H72" s="664" t="s">
        <v>119</v>
      </c>
      <c r="I72" s="665"/>
      <c r="J72" s="665"/>
      <c r="K72" s="666"/>
      <c r="L72" s="94" t="s">
        <v>111</v>
      </c>
      <c r="X72" s="2"/>
    </row>
    <row r="73" spans="2:26" ht="25.5" customHeight="1" x14ac:dyDescent="0.25">
      <c r="B73" s="654" t="s">
        <v>31</v>
      </c>
      <c r="C73" s="655"/>
      <c r="D73" s="655"/>
      <c r="E73" s="656"/>
      <c r="F73" s="3" t="s">
        <v>88</v>
      </c>
      <c r="H73" s="664" t="s">
        <v>120</v>
      </c>
      <c r="I73" s="665"/>
      <c r="J73" s="665"/>
      <c r="K73" s="666"/>
      <c r="L73" s="94" t="s">
        <v>121</v>
      </c>
      <c r="N73" s="65" t="s">
        <v>103</v>
      </c>
      <c r="X73" s="2"/>
    </row>
    <row r="74" spans="2:26" ht="24" x14ac:dyDescent="0.25">
      <c r="B74" s="690" t="s">
        <v>45</v>
      </c>
      <c r="C74" s="691"/>
      <c r="D74" s="691"/>
      <c r="E74" s="692"/>
      <c r="F74" s="7" t="s">
        <v>89</v>
      </c>
      <c r="H74" s="664" t="s">
        <v>122</v>
      </c>
      <c r="I74" s="665"/>
      <c r="J74" s="665"/>
      <c r="K74" s="666"/>
      <c r="L74" s="94" t="s">
        <v>112</v>
      </c>
      <c r="N74" s="695" t="s">
        <v>157</v>
      </c>
      <c r="O74" s="695"/>
      <c r="P74" s="695"/>
      <c r="Q74" s="695"/>
      <c r="R74" s="695"/>
      <c r="S74" s="695"/>
      <c r="T74" s="695"/>
      <c r="U74" s="695"/>
      <c r="V74" s="695"/>
      <c r="W74" s="695"/>
      <c r="X74" s="695"/>
      <c r="Y74" s="695"/>
      <c r="Z74" s="695"/>
    </row>
    <row r="75" spans="2:26" x14ac:dyDescent="0.25">
      <c r="B75" s="687" t="s">
        <v>54</v>
      </c>
      <c r="C75" s="688"/>
      <c r="D75" s="688"/>
      <c r="E75" s="689"/>
      <c r="F75" s="3" t="s">
        <v>90</v>
      </c>
      <c r="H75" s="664" t="s">
        <v>123</v>
      </c>
      <c r="I75" s="665"/>
      <c r="J75" s="665"/>
      <c r="K75" s="666"/>
      <c r="L75" s="94" t="s">
        <v>113</v>
      </c>
      <c r="N75" s="1" t="s">
        <v>158</v>
      </c>
      <c r="O75" s="1"/>
      <c r="P75" s="1"/>
      <c r="Q75" s="1"/>
      <c r="R75" s="1"/>
      <c r="S75" s="1"/>
      <c r="T75" s="1"/>
      <c r="U75" s="1"/>
      <c r="V75" s="1"/>
      <c r="W75" s="1"/>
    </row>
    <row r="76" spans="2:26" ht="18.75" customHeight="1" x14ac:dyDescent="0.25">
      <c r="B76" s="654" t="s">
        <v>32</v>
      </c>
      <c r="C76" s="655"/>
      <c r="D76" s="655"/>
      <c r="E76" s="656"/>
      <c r="F76" s="3" t="s">
        <v>91</v>
      </c>
      <c r="H76" s="664" t="s">
        <v>130</v>
      </c>
      <c r="I76" s="665"/>
      <c r="J76" s="665"/>
      <c r="K76" s="666"/>
      <c r="L76" s="94" t="s">
        <v>129</v>
      </c>
      <c r="X76" s="2"/>
    </row>
    <row r="77" spans="2:26" ht="15" customHeight="1" x14ac:dyDescent="0.25">
      <c r="B77" s="687" t="s">
        <v>52</v>
      </c>
      <c r="C77" s="688"/>
      <c r="D77" s="688"/>
      <c r="E77" s="689"/>
      <c r="F77" s="3" t="s">
        <v>92</v>
      </c>
      <c r="H77" s="664" t="s">
        <v>124</v>
      </c>
      <c r="I77" s="665"/>
      <c r="J77" s="665"/>
      <c r="K77" s="666"/>
      <c r="L77" s="94" t="s">
        <v>114</v>
      </c>
      <c r="X77" s="2"/>
    </row>
    <row r="78" spans="2:26" x14ac:dyDescent="0.25">
      <c r="B78" s="654" t="s">
        <v>34</v>
      </c>
      <c r="C78" s="693"/>
      <c r="D78" s="693"/>
      <c r="E78" s="694"/>
      <c r="F78" s="3" t="s">
        <v>93</v>
      </c>
      <c r="H78" s="664" t="s">
        <v>125</v>
      </c>
      <c r="I78" s="665"/>
      <c r="J78" s="665"/>
      <c r="K78" s="666"/>
      <c r="L78" s="94" t="s">
        <v>43</v>
      </c>
      <c r="X78" s="2"/>
    </row>
    <row r="79" spans="2:26" ht="30" customHeight="1" x14ac:dyDescent="0.25">
      <c r="B79" s="690" t="s">
        <v>44</v>
      </c>
      <c r="C79" s="688"/>
      <c r="D79" s="688"/>
      <c r="E79" s="689"/>
      <c r="F79" s="3" t="s">
        <v>94</v>
      </c>
      <c r="H79" s="696" t="s">
        <v>127</v>
      </c>
      <c r="I79" s="696"/>
      <c r="J79" s="696"/>
      <c r="K79" s="696"/>
      <c r="L79" s="2" t="s">
        <v>128</v>
      </c>
      <c r="X79" s="2"/>
    </row>
    <row r="80" spans="2:26" ht="15" customHeight="1" x14ac:dyDescent="0.25">
      <c r="B80" s="654" t="s">
        <v>35</v>
      </c>
      <c r="C80" s="655"/>
      <c r="D80" s="655"/>
      <c r="E80" s="656"/>
      <c r="F80" s="3" t="s">
        <v>95</v>
      </c>
      <c r="X80" s="2"/>
    </row>
    <row r="81" spans="1:24" ht="15" customHeight="1" x14ac:dyDescent="0.25">
      <c r="B81" s="654" t="s">
        <v>36</v>
      </c>
      <c r="C81" s="655"/>
      <c r="D81" s="655"/>
      <c r="E81" s="656"/>
      <c r="F81" s="3" t="s">
        <v>96</v>
      </c>
      <c r="X81" s="2"/>
    </row>
    <row r="82" spans="1:24" x14ac:dyDescent="0.25">
      <c r="B82" s="654" t="s">
        <v>37</v>
      </c>
      <c r="C82" s="655"/>
      <c r="D82" s="655"/>
      <c r="E82" s="656"/>
      <c r="F82" s="3" t="s">
        <v>97</v>
      </c>
      <c r="X82" s="2"/>
    </row>
    <row r="83" spans="1:24" x14ac:dyDescent="0.25">
      <c r="B83" s="654" t="s">
        <v>38</v>
      </c>
      <c r="C83" s="655"/>
      <c r="D83" s="655"/>
      <c r="E83" s="656"/>
      <c r="F83" s="6" t="s">
        <v>98</v>
      </c>
      <c r="X83" s="2"/>
    </row>
    <row r="84" spans="1:24" x14ac:dyDescent="0.25">
      <c r="B84" s="654" t="s">
        <v>39</v>
      </c>
      <c r="C84" s="655"/>
      <c r="D84" s="655"/>
      <c r="E84" s="656"/>
      <c r="F84" s="6" t="s">
        <v>99</v>
      </c>
      <c r="X84" s="2"/>
    </row>
    <row r="85" spans="1:24" x14ac:dyDescent="0.25">
      <c r="B85" s="654" t="s">
        <v>70</v>
      </c>
      <c r="C85" s="655"/>
      <c r="D85" s="655"/>
      <c r="E85" s="656"/>
      <c r="F85" s="6" t="s">
        <v>100</v>
      </c>
      <c r="X85" s="2"/>
    </row>
    <row r="86" spans="1:24" ht="24" x14ac:dyDescent="0.25">
      <c r="B86" s="687" t="s">
        <v>53</v>
      </c>
      <c r="C86" s="688"/>
      <c r="D86" s="688"/>
      <c r="E86" s="689"/>
      <c r="F86" s="90" t="s">
        <v>101</v>
      </c>
      <c r="X86" s="2"/>
    </row>
    <row r="87" spans="1:24" x14ac:dyDescent="0.25">
      <c r="B87" s="690" t="s">
        <v>40</v>
      </c>
      <c r="C87" s="691"/>
      <c r="D87" s="691"/>
      <c r="E87" s="691"/>
      <c r="F87" s="7" t="s">
        <v>102</v>
      </c>
      <c r="X87" s="2"/>
    </row>
    <row r="88" spans="1:24" ht="18" customHeight="1" x14ac:dyDescent="0.25">
      <c r="B88" s="690" t="s">
        <v>49</v>
      </c>
      <c r="C88" s="691"/>
      <c r="D88" s="691"/>
      <c r="E88" s="692"/>
      <c r="F88" s="3" t="s">
        <v>20</v>
      </c>
      <c r="X88" s="2"/>
    </row>
    <row r="89" spans="1:24" ht="24" customHeight="1" x14ac:dyDescent="0.25">
      <c r="A89" s="2"/>
      <c r="B89" s="637" t="s">
        <v>127</v>
      </c>
      <c r="C89" s="637"/>
      <c r="D89" s="637"/>
      <c r="E89" s="637"/>
      <c r="F89" s="63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4" ht="21" customHeight="1" x14ac:dyDescent="0.25">
      <c r="A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4" ht="26.25" customHeight="1" x14ac:dyDescent="0.25">
      <c r="A91" s="2"/>
      <c r="R91" s="1"/>
      <c r="S91" s="1"/>
      <c r="T91" s="1"/>
      <c r="U91" s="1"/>
      <c r="V91" s="1"/>
      <c r="W91" s="1"/>
    </row>
    <row r="92" spans="1:24" x14ac:dyDescent="0.25">
      <c r="A92" s="2"/>
      <c r="R92" s="1"/>
      <c r="S92" s="1"/>
      <c r="T92" s="1"/>
      <c r="U92" s="1"/>
      <c r="V92" s="1"/>
      <c r="W92" s="1"/>
    </row>
    <row r="93" spans="1:24" x14ac:dyDescent="0.25">
      <c r="A93" s="2"/>
      <c r="R93" s="1"/>
      <c r="S93" s="1"/>
      <c r="T93" s="1"/>
      <c r="U93" s="1"/>
      <c r="V93" s="1"/>
      <c r="W93" s="1"/>
    </row>
    <row r="94" spans="1:24" ht="15" customHeight="1" x14ac:dyDescent="0.25">
      <c r="A94" s="2"/>
      <c r="R94" s="1"/>
      <c r="S94" s="1"/>
      <c r="T94" s="1"/>
      <c r="U94" s="1"/>
      <c r="V94" s="1"/>
      <c r="W94" s="1"/>
    </row>
  </sheetData>
  <mergeCells count="66">
    <mergeCell ref="B88:E88"/>
    <mergeCell ref="N74:Z74"/>
    <mergeCell ref="B83:E83"/>
    <mergeCell ref="B84:E84"/>
    <mergeCell ref="B85:E85"/>
    <mergeCell ref="B86:E86"/>
    <mergeCell ref="B87:E87"/>
    <mergeCell ref="B79:E79"/>
    <mergeCell ref="H79:K79"/>
    <mergeCell ref="B80:E80"/>
    <mergeCell ref="B81:E81"/>
    <mergeCell ref="B82:E82"/>
    <mergeCell ref="B76:E76"/>
    <mergeCell ref="H76:K76"/>
    <mergeCell ref="B77:E77"/>
    <mergeCell ref="H77:K77"/>
    <mergeCell ref="B78:E78"/>
    <mergeCell ref="H78:K78"/>
    <mergeCell ref="B73:E73"/>
    <mergeCell ref="H73:K73"/>
    <mergeCell ref="B74:E74"/>
    <mergeCell ref="H74:K74"/>
    <mergeCell ref="B75:E75"/>
    <mergeCell ref="H75:K75"/>
    <mergeCell ref="B71:E71"/>
    <mergeCell ref="H71:K71"/>
    <mergeCell ref="N71:P71"/>
    <mergeCell ref="B72:E72"/>
    <mergeCell ref="H72:K72"/>
    <mergeCell ref="B69:E69"/>
    <mergeCell ref="H69:K69"/>
    <mergeCell ref="B70:E70"/>
    <mergeCell ref="H70:K70"/>
    <mergeCell ref="N70:P70"/>
    <mergeCell ref="CM10:CM11"/>
    <mergeCell ref="CK8:CM9"/>
    <mergeCell ref="A6:DH6"/>
    <mergeCell ref="N67:P67"/>
    <mergeCell ref="B68:E68"/>
    <mergeCell ref="H68:K68"/>
    <mergeCell ref="BO8:CJ8"/>
    <mergeCell ref="AS8:BN8"/>
    <mergeCell ref="A5:AB5"/>
    <mergeCell ref="A2:AB2"/>
    <mergeCell ref="B8:W8"/>
    <mergeCell ref="A8:A11"/>
    <mergeCell ref="A1:AB1"/>
    <mergeCell ref="A3:AB3"/>
    <mergeCell ref="A4:AB4"/>
    <mergeCell ref="X8:AR8"/>
    <mergeCell ref="B89:F89"/>
    <mergeCell ref="B9:BN9"/>
    <mergeCell ref="BO9:CJ9"/>
    <mergeCell ref="CL10:CL11"/>
    <mergeCell ref="CK10:CK11"/>
    <mergeCell ref="B64:E64"/>
    <mergeCell ref="H64:K64"/>
    <mergeCell ref="N64:P64"/>
    <mergeCell ref="B65:E65"/>
    <mergeCell ref="H65:K65"/>
    <mergeCell ref="N65:P65"/>
    <mergeCell ref="B66:E66"/>
    <mergeCell ref="H66:K66"/>
    <mergeCell ref="N66:P66"/>
    <mergeCell ref="B67:E67"/>
    <mergeCell ref="H67:K67"/>
  </mergeCells>
  <conditionalFormatting sqref="AH53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53">
    <cfRule type="iconSet" priority="4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1"/>
  <sheetViews>
    <sheetView topLeftCell="BK25" zoomScale="75" zoomScaleNormal="75" workbookViewId="0">
      <selection activeCell="A23" sqref="A23:A40"/>
    </sheetView>
  </sheetViews>
  <sheetFormatPr defaultRowHeight="14.4" x14ac:dyDescent="0.3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 x14ac:dyDescent="0.25">
      <c r="A1" s="704" t="s">
        <v>21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704"/>
      <c r="AB1" s="704"/>
      <c r="AC1" s="704"/>
      <c r="AD1" s="704"/>
      <c r="AE1" s="704"/>
      <c r="AF1" s="704"/>
      <c r="AG1" s="704"/>
      <c r="AH1" s="704"/>
    </row>
    <row r="2" spans="1:92" s="1" customFormat="1" ht="13.8" x14ac:dyDescent="0.25">
      <c r="A2" s="704" t="s">
        <v>59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</row>
    <row r="3" spans="1:92" s="1" customFormat="1" ht="13.8" x14ac:dyDescent="0.25">
      <c r="A3" s="704" t="s">
        <v>155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</row>
    <row r="4" spans="1:92" s="1" customFormat="1" ht="13.8" x14ac:dyDescent="0.25">
      <c r="A4" s="704" t="s">
        <v>22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</row>
    <row r="5" spans="1:92" s="1" customFormat="1" ht="13.8" x14ac:dyDescent="0.25">
      <c r="A5" s="705" t="s">
        <v>23</v>
      </c>
      <c r="B5" s="705"/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705"/>
      <c r="AE5" s="705"/>
      <c r="AF5" s="705"/>
      <c r="AG5" s="705"/>
      <c r="AH5" s="705"/>
    </row>
    <row r="6" spans="1:92" s="1" customFormat="1" ht="13.8" x14ac:dyDescent="0.25">
      <c r="A6" s="706" t="s">
        <v>71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  <c r="AG6" s="707"/>
      <c r="AH6" s="707"/>
      <c r="AI6" s="707"/>
      <c r="AJ6" s="707"/>
      <c r="AK6" s="707"/>
      <c r="AL6" s="707"/>
      <c r="AM6" s="707"/>
      <c r="AN6" s="707"/>
      <c r="AO6" s="707"/>
      <c r="AP6" s="707"/>
      <c r="AQ6" s="707"/>
      <c r="AR6" s="707"/>
      <c r="AS6" s="707"/>
      <c r="AT6" s="707"/>
      <c r="AU6" s="707"/>
      <c r="AV6" s="707"/>
      <c r="AW6" s="707"/>
      <c r="AX6" s="707"/>
      <c r="AY6" s="707"/>
      <c r="AZ6" s="707"/>
      <c r="BA6" s="707"/>
      <c r="BB6" s="707"/>
      <c r="BC6" s="707"/>
      <c r="BD6" s="707"/>
      <c r="BE6" s="707"/>
      <c r="BF6" s="707"/>
      <c r="BG6" s="707"/>
      <c r="BH6" s="707"/>
      <c r="BI6" s="707"/>
      <c r="BJ6" s="707"/>
      <c r="BK6" s="707"/>
      <c r="BL6" s="707"/>
      <c r="BM6" s="707"/>
      <c r="BN6" s="707"/>
      <c r="BO6" s="707"/>
      <c r="BP6" s="707"/>
      <c r="BQ6" s="707"/>
      <c r="BR6" s="707"/>
      <c r="BS6" s="707"/>
      <c r="BT6" s="707"/>
      <c r="BU6" s="707"/>
      <c r="BV6" s="707"/>
      <c r="BW6" s="707"/>
      <c r="BX6" s="707"/>
      <c r="BY6" s="707"/>
      <c r="BZ6" s="707"/>
      <c r="CA6" s="707"/>
      <c r="CB6" s="707"/>
      <c r="CC6" s="707"/>
      <c r="CD6" s="707"/>
      <c r="CE6" s="707"/>
      <c r="CF6" s="707"/>
      <c r="CG6" s="707"/>
      <c r="CH6" s="707"/>
      <c r="CI6" s="707"/>
      <c r="CJ6" s="707"/>
      <c r="CK6" s="707"/>
      <c r="CL6" s="707"/>
      <c r="CM6" s="707"/>
      <c r="CN6" s="707"/>
    </row>
    <row r="7" spans="1:92" s="1" customForma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s="11" customFormat="1" ht="15.75" customHeight="1" thickBot="1" x14ac:dyDescent="0.3">
      <c r="A8" s="712" t="s">
        <v>56</v>
      </c>
      <c r="B8" s="697" t="s">
        <v>143</v>
      </c>
      <c r="C8" s="716" t="s">
        <v>4</v>
      </c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7"/>
      <c r="R8" s="717"/>
      <c r="S8" s="717"/>
      <c r="T8" s="717"/>
      <c r="U8" s="717"/>
      <c r="V8" s="717"/>
      <c r="W8" s="717"/>
      <c r="X8" s="718"/>
      <c r="Y8" s="719" t="s">
        <v>5</v>
      </c>
      <c r="Z8" s="717"/>
      <c r="AA8" s="717"/>
      <c r="AB8" s="717"/>
      <c r="AC8" s="717"/>
      <c r="AD8" s="717"/>
      <c r="AE8" s="717"/>
      <c r="AF8" s="717"/>
      <c r="AG8" s="717"/>
      <c r="AH8" s="717"/>
      <c r="AI8" s="717"/>
      <c r="AJ8" s="717"/>
      <c r="AK8" s="717"/>
      <c r="AL8" s="717"/>
      <c r="AM8" s="717"/>
      <c r="AN8" s="717"/>
      <c r="AO8" s="717"/>
      <c r="AP8" s="717"/>
      <c r="AQ8" s="717"/>
      <c r="AR8" s="717"/>
      <c r="AS8" s="718"/>
      <c r="AT8" s="716" t="s">
        <v>6</v>
      </c>
      <c r="AU8" s="717"/>
      <c r="AV8" s="717"/>
      <c r="AW8" s="717"/>
      <c r="AX8" s="717"/>
      <c r="AY8" s="717"/>
      <c r="AZ8" s="717"/>
      <c r="BA8" s="717"/>
      <c r="BB8" s="717"/>
      <c r="BC8" s="717"/>
      <c r="BD8" s="717"/>
      <c r="BE8" s="717"/>
      <c r="BF8" s="717"/>
      <c r="BG8" s="717"/>
      <c r="BH8" s="717"/>
      <c r="BI8" s="717"/>
      <c r="BJ8" s="717"/>
      <c r="BK8" s="717"/>
      <c r="BL8" s="717"/>
      <c r="BM8" s="717"/>
      <c r="BN8" s="717"/>
      <c r="BO8" s="718"/>
      <c r="BP8" s="719" t="s">
        <v>7</v>
      </c>
      <c r="BQ8" s="717"/>
      <c r="BR8" s="717"/>
      <c r="BS8" s="717"/>
      <c r="BT8" s="717"/>
      <c r="BU8" s="717"/>
      <c r="BV8" s="717"/>
      <c r="BW8" s="717"/>
      <c r="BX8" s="717"/>
      <c r="BY8" s="717"/>
      <c r="BZ8" s="717"/>
      <c r="CA8" s="717"/>
      <c r="CB8" s="717"/>
      <c r="CC8" s="717"/>
      <c r="CD8" s="717"/>
      <c r="CE8" s="717"/>
      <c r="CF8" s="717"/>
      <c r="CG8" s="717"/>
      <c r="CH8" s="717"/>
      <c r="CI8" s="717"/>
      <c r="CJ8" s="717"/>
      <c r="CK8" s="718"/>
      <c r="CL8" s="720" t="s">
        <v>55</v>
      </c>
      <c r="CM8" s="721"/>
      <c r="CN8" s="722"/>
    </row>
    <row r="9" spans="1:92" s="11" customFormat="1" ht="15.75" customHeight="1" thickBot="1" x14ac:dyDescent="0.3">
      <c r="A9" s="713"/>
      <c r="B9" s="698"/>
      <c r="C9" s="708" t="s">
        <v>76</v>
      </c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708"/>
      <c r="AJ9" s="708"/>
      <c r="AK9" s="708"/>
      <c r="AL9" s="708"/>
      <c r="AM9" s="708"/>
      <c r="AN9" s="708"/>
      <c r="AO9" s="708"/>
      <c r="AP9" s="708"/>
      <c r="AQ9" s="708"/>
      <c r="AR9" s="708"/>
      <c r="AS9" s="708"/>
      <c r="AT9" s="708"/>
      <c r="AU9" s="708"/>
      <c r="AV9" s="708"/>
      <c r="AW9" s="708"/>
      <c r="AX9" s="708"/>
      <c r="AY9" s="708"/>
      <c r="AZ9" s="708"/>
      <c r="BA9" s="708"/>
      <c r="BB9" s="708"/>
      <c r="BC9" s="708"/>
      <c r="BD9" s="708"/>
      <c r="BE9" s="708"/>
      <c r="BF9" s="708"/>
      <c r="BG9" s="708"/>
      <c r="BH9" s="708"/>
      <c r="BI9" s="708"/>
      <c r="BJ9" s="708"/>
      <c r="BK9" s="708"/>
      <c r="BL9" s="708"/>
      <c r="BM9" s="708"/>
      <c r="BN9" s="708"/>
      <c r="BO9" s="708"/>
      <c r="BP9" s="709" t="s">
        <v>77</v>
      </c>
      <c r="BQ9" s="708"/>
      <c r="BR9" s="708"/>
      <c r="BS9" s="708"/>
      <c r="BT9" s="708"/>
      <c r="BU9" s="708"/>
      <c r="BV9" s="708"/>
      <c r="BW9" s="708"/>
      <c r="BX9" s="708"/>
      <c r="BY9" s="708"/>
      <c r="BZ9" s="708"/>
      <c r="CA9" s="708"/>
      <c r="CB9" s="708"/>
      <c r="CC9" s="708"/>
      <c r="CD9" s="708"/>
      <c r="CE9" s="708"/>
      <c r="CF9" s="708"/>
      <c r="CG9" s="708"/>
      <c r="CH9" s="708"/>
      <c r="CI9" s="708"/>
      <c r="CJ9" s="708"/>
      <c r="CK9" s="710"/>
      <c r="CL9" s="723"/>
      <c r="CM9" s="724"/>
      <c r="CN9" s="725"/>
    </row>
    <row r="10" spans="1:92" s="11" customFormat="1" ht="13.8" x14ac:dyDescent="0.25">
      <c r="A10" s="714"/>
      <c r="B10" s="698"/>
      <c r="C10" s="16" t="s">
        <v>8</v>
      </c>
      <c r="D10" s="17" t="s">
        <v>9</v>
      </c>
      <c r="E10" s="18" t="s">
        <v>10</v>
      </c>
      <c r="F10" s="19" t="s">
        <v>11</v>
      </c>
      <c r="G10" s="19" t="s">
        <v>12</v>
      </c>
      <c r="H10" s="19" t="s">
        <v>8</v>
      </c>
      <c r="I10" s="17" t="s">
        <v>78</v>
      </c>
      <c r="J10" s="18" t="s">
        <v>10</v>
      </c>
      <c r="K10" s="19" t="s">
        <v>11</v>
      </c>
      <c r="L10" s="19" t="s">
        <v>12</v>
      </c>
      <c r="M10" s="19" t="s">
        <v>8</v>
      </c>
      <c r="N10" s="17" t="s">
        <v>78</v>
      </c>
      <c r="O10" s="18" t="s">
        <v>10</v>
      </c>
      <c r="P10" s="19" t="s">
        <v>11</v>
      </c>
      <c r="Q10" s="19" t="s">
        <v>12</v>
      </c>
      <c r="R10" s="19" t="s">
        <v>8</v>
      </c>
      <c r="S10" s="17" t="s">
        <v>78</v>
      </c>
      <c r="T10" s="18" t="s">
        <v>10</v>
      </c>
      <c r="U10" s="19" t="s">
        <v>11</v>
      </c>
      <c r="V10" s="19" t="s">
        <v>12</v>
      </c>
      <c r="W10" s="19" t="s">
        <v>8</v>
      </c>
      <c r="X10" s="17" t="s">
        <v>78</v>
      </c>
      <c r="Y10" s="18" t="s">
        <v>10</v>
      </c>
      <c r="Z10" s="19" t="s">
        <v>11</v>
      </c>
      <c r="AA10" s="19" t="s">
        <v>12</v>
      </c>
      <c r="AB10" s="19" t="s">
        <v>8</v>
      </c>
      <c r="AC10" s="17" t="s">
        <v>78</v>
      </c>
      <c r="AD10" s="374" t="s">
        <v>10</v>
      </c>
      <c r="AE10" s="375" t="s">
        <v>11</v>
      </c>
      <c r="AF10" s="375" t="s">
        <v>12</v>
      </c>
      <c r="AG10" s="375" t="s">
        <v>8</v>
      </c>
      <c r="AH10" s="376" t="s">
        <v>78</v>
      </c>
      <c r="AI10" s="18" t="s">
        <v>10</v>
      </c>
      <c r="AJ10" s="19" t="s">
        <v>11</v>
      </c>
      <c r="AK10" s="19" t="s">
        <v>12</v>
      </c>
      <c r="AL10" s="19" t="s">
        <v>8</v>
      </c>
      <c r="AM10" s="17" t="s">
        <v>78</v>
      </c>
      <c r="AN10" s="18" t="s">
        <v>10</v>
      </c>
      <c r="AO10" s="19" t="s">
        <v>11</v>
      </c>
      <c r="AP10" s="19" t="s">
        <v>12</v>
      </c>
      <c r="AQ10" s="19" t="s">
        <v>8</v>
      </c>
      <c r="AR10" s="17" t="s">
        <v>78</v>
      </c>
      <c r="AS10" s="16" t="s">
        <v>10</v>
      </c>
      <c r="AT10" s="19" t="s">
        <v>11</v>
      </c>
      <c r="AU10" s="19" t="s">
        <v>12</v>
      </c>
      <c r="AV10" s="17" t="s">
        <v>8</v>
      </c>
      <c r="AW10" s="17" t="s">
        <v>78</v>
      </c>
      <c r="AX10" s="18" t="s">
        <v>10</v>
      </c>
      <c r="AY10" s="19" t="s">
        <v>11</v>
      </c>
      <c r="AZ10" s="19" t="s">
        <v>12</v>
      </c>
      <c r="BA10" s="19" t="s">
        <v>8</v>
      </c>
      <c r="BB10" s="17" t="s">
        <v>78</v>
      </c>
      <c r="BC10" s="18" t="s">
        <v>10</v>
      </c>
      <c r="BD10" s="19" t="s">
        <v>11</v>
      </c>
      <c r="BE10" s="19" t="s">
        <v>12</v>
      </c>
      <c r="BF10" s="19" t="s">
        <v>8</v>
      </c>
      <c r="BG10" s="17" t="s">
        <v>78</v>
      </c>
      <c r="BH10" s="20" t="s">
        <v>10</v>
      </c>
      <c r="BI10" s="21" t="s">
        <v>11</v>
      </c>
      <c r="BJ10" s="21" t="s">
        <v>12</v>
      </c>
      <c r="BK10" s="21" t="s">
        <v>8</v>
      </c>
      <c r="BL10" s="22" t="s">
        <v>78</v>
      </c>
      <c r="BM10" s="18" t="s">
        <v>10</v>
      </c>
      <c r="BN10" s="19" t="s">
        <v>11</v>
      </c>
      <c r="BO10" s="19" t="s">
        <v>12</v>
      </c>
      <c r="BP10" s="19" t="s">
        <v>8</v>
      </c>
      <c r="BQ10" s="17" t="s">
        <v>78</v>
      </c>
      <c r="BR10" s="18" t="s">
        <v>10</v>
      </c>
      <c r="BS10" s="19" t="s">
        <v>11</v>
      </c>
      <c r="BT10" s="19" t="s">
        <v>12</v>
      </c>
      <c r="BU10" s="19" t="s">
        <v>8</v>
      </c>
      <c r="BV10" s="17" t="s">
        <v>78</v>
      </c>
      <c r="BW10" s="18" t="s">
        <v>10</v>
      </c>
      <c r="BX10" s="19" t="s">
        <v>11</v>
      </c>
      <c r="BY10" s="19" t="s">
        <v>12</v>
      </c>
      <c r="BZ10" s="19" t="s">
        <v>8</v>
      </c>
      <c r="CA10" s="17" t="s">
        <v>78</v>
      </c>
      <c r="CB10" s="18" t="s">
        <v>10</v>
      </c>
      <c r="CC10" s="19" t="s">
        <v>11</v>
      </c>
      <c r="CD10" s="19" t="s">
        <v>12</v>
      </c>
      <c r="CE10" s="19" t="s">
        <v>8</v>
      </c>
      <c r="CF10" s="17" t="s">
        <v>78</v>
      </c>
      <c r="CG10" s="18" t="s">
        <v>10</v>
      </c>
      <c r="CH10" s="19" t="s">
        <v>11</v>
      </c>
      <c r="CI10" s="19" t="s">
        <v>12</v>
      </c>
      <c r="CJ10" s="19" t="s">
        <v>8</v>
      </c>
      <c r="CK10" s="17" t="s">
        <v>78</v>
      </c>
      <c r="CL10" s="643" t="s">
        <v>160</v>
      </c>
      <c r="CM10" s="641" t="s">
        <v>62</v>
      </c>
      <c r="CN10" s="677" t="s">
        <v>161</v>
      </c>
    </row>
    <row r="11" spans="1:92" s="11" customFormat="1" ht="66.75" customHeight="1" thickBot="1" x14ac:dyDescent="0.35">
      <c r="A11" s="715"/>
      <c r="B11" s="699"/>
      <c r="C11" s="348">
        <v>1</v>
      </c>
      <c r="D11" s="349">
        <v>2</v>
      </c>
      <c r="E11" s="350">
        <v>5</v>
      </c>
      <c r="F11" s="351">
        <v>6</v>
      </c>
      <c r="G11" s="351">
        <v>7</v>
      </c>
      <c r="H11" s="351">
        <v>8</v>
      </c>
      <c r="I11" s="349">
        <v>9</v>
      </c>
      <c r="J11" s="350">
        <v>12</v>
      </c>
      <c r="K11" s="351">
        <v>13</v>
      </c>
      <c r="L11" s="351">
        <v>14</v>
      </c>
      <c r="M11" s="351">
        <v>15</v>
      </c>
      <c r="N11" s="349">
        <v>16</v>
      </c>
      <c r="O11" s="350">
        <v>19</v>
      </c>
      <c r="P11" s="351">
        <v>20</v>
      </c>
      <c r="Q11" s="351">
        <v>21</v>
      </c>
      <c r="R11" s="351">
        <v>22</v>
      </c>
      <c r="S11" s="349">
        <v>23</v>
      </c>
      <c r="T11" s="350">
        <v>26</v>
      </c>
      <c r="U11" s="351">
        <v>27</v>
      </c>
      <c r="V11" s="351">
        <v>28</v>
      </c>
      <c r="W11" s="351">
        <v>29</v>
      </c>
      <c r="X11" s="349">
        <v>30</v>
      </c>
      <c r="Y11" s="350">
        <v>3</v>
      </c>
      <c r="Z11" s="351">
        <v>4</v>
      </c>
      <c r="AA11" s="351">
        <v>5</v>
      </c>
      <c r="AB11" s="351">
        <v>6</v>
      </c>
      <c r="AC11" s="349">
        <v>7</v>
      </c>
      <c r="AD11" s="377">
        <v>10</v>
      </c>
      <c r="AE11" s="378">
        <v>11</v>
      </c>
      <c r="AF11" s="378">
        <v>12</v>
      </c>
      <c r="AG11" s="378">
        <v>13</v>
      </c>
      <c r="AH11" s="379">
        <v>14</v>
      </c>
      <c r="AI11" s="350">
        <v>17</v>
      </c>
      <c r="AJ11" s="351">
        <v>18</v>
      </c>
      <c r="AK11" s="351">
        <v>19</v>
      </c>
      <c r="AL11" s="351">
        <v>20</v>
      </c>
      <c r="AM11" s="349">
        <v>21</v>
      </c>
      <c r="AN11" s="350">
        <v>24</v>
      </c>
      <c r="AO11" s="351">
        <v>25</v>
      </c>
      <c r="AP11" s="351">
        <v>26</v>
      </c>
      <c r="AQ11" s="351">
        <v>27</v>
      </c>
      <c r="AR11" s="349">
        <v>28</v>
      </c>
      <c r="AS11" s="348">
        <v>31</v>
      </c>
      <c r="AT11" s="351">
        <v>1</v>
      </c>
      <c r="AU11" s="351">
        <v>2</v>
      </c>
      <c r="AV11" s="349">
        <v>3</v>
      </c>
      <c r="AW11" s="349">
        <v>4</v>
      </c>
      <c r="AX11" s="350">
        <v>7</v>
      </c>
      <c r="AY11" s="351">
        <v>8</v>
      </c>
      <c r="AZ11" s="351">
        <v>9</v>
      </c>
      <c r="BA11" s="351">
        <v>10</v>
      </c>
      <c r="BB11" s="349">
        <v>11</v>
      </c>
      <c r="BC11" s="350">
        <v>14</v>
      </c>
      <c r="BD11" s="351">
        <v>15</v>
      </c>
      <c r="BE11" s="351">
        <v>16</v>
      </c>
      <c r="BF11" s="351">
        <v>17</v>
      </c>
      <c r="BG11" s="349">
        <v>18</v>
      </c>
      <c r="BH11" s="361">
        <v>21</v>
      </c>
      <c r="BI11" s="362">
        <v>22</v>
      </c>
      <c r="BJ11" s="362">
        <v>23</v>
      </c>
      <c r="BK11" s="362">
        <v>24</v>
      </c>
      <c r="BL11" s="363">
        <v>25</v>
      </c>
      <c r="BM11" s="350">
        <v>28</v>
      </c>
      <c r="BN11" s="351">
        <v>29</v>
      </c>
      <c r="BO11" s="351">
        <v>30</v>
      </c>
      <c r="BP11" s="351">
        <v>1</v>
      </c>
      <c r="BQ11" s="349">
        <v>2</v>
      </c>
      <c r="BR11" s="350">
        <v>5</v>
      </c>
      <c r="BS11" s="351">
        <v>6</v>
      </c>
      <c r="BT11" s="351">
        <v>7</v>
      </c>
      <c r="BU11" s="351">
        <v>8</v>
      </c>
      <c r="BV11" s="349">
        <v>9</v>
      </c>
      <c r="BW11" s="350">
        <v>12</v>
      </c>
      <c r="BX11" s="351">
        <v>13</v>
      </c>
      <c r="BY11" s="351">
        <v>14</v>
      </c>
      <c r="BZ11" s="351">
        <v>15</v>
      </c>
      <c r="CA11" s="349">
        <v>16</v>
      </c>
      <c r="CB11" s="350">
        <v>19</v>
      </c>
      <c r="CC11" s="351">
        <v>20</v>
      </c>
      <c r="CD11" s="351">
        <v>21</v>
      </c>
      <c r="CE11" s="351">
        <v>22</v>
      </c>
      <c r="CF11" s="349">
        <v>23</v>
      </c>
      <c r="CG11" s="350">
        <v>26</v>
      </c>
      <c r="CH11" s="351">
        <v>27</v>
      </c>
      <c r="CI11" s="351">
        <v>28</v>
      </c>
      <c r="CJ11" s="351">
        <v>29</v>
      </c>
      <c r="CK11" s="349">
        <v>30</v>
      </c>
      <c r="CL11" s="711"/>
      <c r="CM11" s="642"/>
      <c r="CN11" s="678"/>
    </row>
    <row r="12" spans="1:92" s="347" customFormat="1" ht="13.5" customHeight="1" thickBot="1" x14ac:dyDescent="0.3">
      <c r="A12" s="345">
        <v>1</v>
      </c>
      <c r="B12" s="346">
        <v>2</v>
      </c>
      <c r="C12" s="354">
        <v>3</v>
      </c>
      <c r="D12" s="355">
        <v>4</v>
      </c>
      <c r="E12" s="354">
        <v>5</v>
      </c>
      <c r="F12" s="356">
        <v>6</v>
      </c>
      <c r="G12" s="356">
        <v>7</v>
      </c>
      <c r="H12" s="356">
        <v>8</v>
      </c>
      <c r="I12" s="355">
        <v>9</v>
      </c>
      <c r="J12" s="354">
        <v>10</v>
      </c>
      <c r="K12" s="356">
        <v>11</v>
      </c>
      <c r="L12" s="356">
        <v>12</v>
      </c>
      <c r="M12" s="356">
        <v>13</v>
      </c>
      <c r="N12" s="355">
        <v>14</v>
      </c>
      <c r="O12" s="357">
        <v>15</v>
      </c>
      <c r="P12" s="356">
        <v>16</v>
      </c>
      <c r="Q12" s="356">
        <v>17</v>
      </c>
      <c r="R12" s="356">
        <v>18</v>
      </c>
      <c r="S12" s="355">
        <v>19</v>
      </c>
      <c r="T12" s="357">
        <v>20</v>
      </c>
      <c r="U12" s="356">
        <v>21</v>
      </c>
      <c r="V12" s="356">
        <v>22</v>
      </c>
      <c r="W12" s="356">
        <v>23</v>
      </c>
      <c r="X12" s="355">
        <v>24</v>
      </c>
      <c r="Y12" s="357">
        <v>25</v>
      </c>
      <c r="Z12" s="356">
        <v>26</v>
      </c>
      <c r="AA12" s="356">
        <v>27</v>
      </c>
      <c r="AB12" s="356">
        <v>28</v>
      </c>
      <c r="AC12" s="355">
        <v>29</v>
      </c>
      <c r="AD12" s="380">
        <v>30</v>
      </c>
      <c r="AE12" s="381">
        <v>31</v>
      </c>
      <c r="AF12" s="381">
        <v>32</v>
      </c>
      <c r="AG12" s="381">
        <v>33</v>
      </c>
      <c r="AH12" s="382">
        <v>34</v>
      </c>
      <c r="AI12" s="357">
        <v>35</v>
      </c>
      <c r="AJ12" s="356">
        <v>36</v>
      </c>
      <c r="AK12" s="356">
        <v>37</v>
      </c>
      <c r="AL12" s="356">
        <v>38</v>
      </c>
      <c r="AM12" s="355">
        <v>39</v>
      </c>
      <c r="AN12" s="357">
        <v>40</v>
      </c>
      <c r="AO12" s="356">
        <v>41</v>
      </c>
      <c r="AP12" s="356">
        <v>42</v>
      </c>
      <c r="AQ12" s="356">
        <v>43</v>
      </c>
      <c r="AR12" s="355">
        <v>44</v>
      </c>
      <c r="AS12" s="357">
        <v>45</v>
      </c>
      <c r="AT12" s="356">
        <v>46</v>
      </c>
      <c r="AU12" s="356">
        <v>47</v>
      </c>
      <c r="AV12" s="364">
        <v>48</v>
      </c>
      <c r="AW12" s="355">
        <v>49</v>
      </c>
      <c r="AX12" s="354">
        <v>50</v>
      </c>
      <c r="AY12" s="356">
        <v>51</v>
      </c>
      <c r="AZ12" s="356">
        <v>52</v>
      </c>
      <c r="BA12" s="356">
        <v>53</v>
      </c>
      <c r="BB12" s="355">
        <v>54</v>
      </c>
      <c r="BC12" s="354">
        <v>55</v>
      </c>
      <c r="BD12" s="356">
        <v>56</v>
      </c>
      <c r="BE12" s="356">
        <v>57</v>
      </c>
      <c r="BF12" s="356">
        <v>58</v>
      </c>
      <c r="BG12" s="355">
        <v>59</v>
      </c>
      <c r="BH12" s="365">
        <v>60</v>
      </c>
      <c r="BI12" s="366">
        <v>61</v>
      </c>
      <c r="BJ12" s="366">
        <v>62</v>
      </c>
      <c r="BK12" s="366">
        <v>63</v>
      </c>
      <c r="BL12" s="367">
        <v>64</v>
      </c>
      <c r="BM12" s="357">
        <v>65</v>
      </c>
      <c r="BN12" s="356">
        <v>66</v>
      </c>
      <c r="BO12" s="356">
        <v>67</v>
      </c>
      <c r="BP12" s="356">
        <v>68</v>
      </c>
      <c r="BQ12" s="355">
        <v>69</v>
      </c>
      <c r="BR12" s="354">
        <v>70</v>
      </c>
      <c r="BS12" s="356">
        <v>71</v>
      </c>
      <c r="BT12" s="356">
        <v>72</v>
      </c>
      <c r="BU12" s="356">
        <v>73</v>
      </c>
      <c r="BV12" s="355">
        <v>74</v>
      </c>
      <c r="BW12" s="354">
        <v>75</v>
      </c>
      <c r="BX12" s="356">
        <v>76</v>
      </c>
      <c r="BY12" s="356">
        <v>77</v>
      </c>
      <c r="BZ12" s="356">
        <v>78</v>
      </c>
      <c r="CA12" s="355">
        <v>79</v>
      </c>
      <c r="CB12" s="354">
        <v>80</v>
      </c>
      <c r="CC12" s="356">
        <v>81</v>
      </c>
      <c r="CD12" s="356">
        <v>82</v>
      </c>
      <c r="CE12" s="356">
        <v>83</v>
      </c>
      <c r="CF12" s="355">
        <v>84</v>
      </c>
      <c r="CG12" s="354">
        <v>85</v>
      </c>
      <c r="CH12" s="356">
        <v>86</v>
      </c>
      <c r="CI12" s="356">
        <v>87</v>
      </c>
      <c r="CJ12" s="356">
        <v>88</v>
      </c>
      <c r="CK12" s="355">
        <v>89</v>
      </c>
      <c r="CL12" s="358">
        <v>90</v>
      </c>
      <c r="CM12" s="359">
        <v>91</v>
      </c>
      <c r="CN12" s="360">
        <v>92</v>
      </c>
    </row>
    <row r="13" spans="1:92" s="1" customFormat="1" ht="15" thickBot="1" x14ac:dyDescent="0.35">
      <c r="A13" s="338" t="s">
        <v>0</v>
      </c>
      <c r="B13" s="218"/>
      <c r="C13" s="202"/>
      <c r="D13" s="203"/>
      <c r="E13" s="204"/>
      <c r="F13" s="205"/>
      <c r="G13" s="205"/>
      <c r="H13" s="205"/>
      <c r="I13" s="203"/>
      <c r="J13" s="204"/>
      <c r="K13" s="205"/>
      <c r="L13" s="205"/>
      <c r="M13" s="219"/>
      <c r="N13" s="221"/>
      <c r="O13" s="220"/>
      <c r="P13" s="219"/>
      <c r="Q13" s="219"/>
      <c r="R13" s="219"/>
      <c r="S13" s="221"/>
      <c r="T13" s="220"/>
      <c r="U13" s="219"/>
      <c r="V13" s="219"/>
      <c r="W13" s="219"/>
      <c r="X13" s="221"/>
      <c r="Y13" s="222"/>
      <c r="Z13" s="223"/>
      <c r="AA13" s="223"/>
      <c r="AB13" s="223"/>
      <c r="AC13" s="344"/>
      <c r="AD13" s="224"/>
      <c r="AE13" s="225"/>
      <c r="AF13" s="225"/>
      <c r="AG13" s="225"/>
      <c r="AH13" s="352"/>
      <c r="AI13" s="200" t="s">
        <v>63</v>
      </c>
      <c r="AJ13" s="223"/>
      <c r="AK13" s="223"/>
      <c r="AL13" s="223"/>
      <c r="AM13" s="344"/>
      <c r="AN13" s="222"/>
      <c r="AO13" s="205"/>
      <c r="AP13" s="205"/>
      <c r="AQ13" s="205"/>
      <c r="AR13" s="203"/>
      <c r="AS13" s="202"/>
      <c r="AT13" s="205"/>
      <c r="AU13" s="205"/>
      <c r="AV13" s="226"/>
      <c r="AW13" s="203"/>
      <c r="AX13" s="204"/>
      <c r="AY13" s="205"/>
      <c r="AZ13" s="205"/>
      <c r="BA13" s="205"/>
      <c r="BB13" s="203"/>
      <c r="BC13" s="204"/>
      <c r="BD13" s="205"/>
      <c r="BE13" s="205"/>
      <c r="BF13" s="205"/>
      <c r="BG13" s="203"/>
      <c r="BH13" s="227"/>
      <c r="BI13" s="228"/>
      <c r="BJ13" s="228"/>
      <c r="BK13" s="228"/>
      <c r="BL13" s="229"/>
      <c r="BM13" s="201" t="s">
        <v>63</v>
      </c>
      <c r="BN13" s="205"/>
      <c r="BO13" s="205"/>
      <c r="BP13" s="205"/>
      <c r="BQ13" s="203"/>
      <c r="BR13" s="204"/>
      <c r="BS13" s="205"/>
      <c r="BT13" s="205"/>
      <c r="BU13" s="205"/>
      <c r="BV13" s="203"/>
      <c r="BW13" s="204"/>
      <c r="BX13" s="205"/>
      <c r="BY13" s="205"/>
      <c r="BZ13" s="205"/>
      <c r="CA13" s="203"/>
      <c r="CB13" s="204"/>
      <c r="CC13" s="205"/>
      <c r="CD13" s="205"/>
      <c r="CE13" s="230"/>
      <c r="CF13" s="203"/>
      <c r="CG13" s="204"/>
      <c r="CH13" s="205"/>
      <c r="CI13" s="205"/>
      <c r="CJ13" s="205"/>
      <c r="CK13" s="203"/>
      <c r="CL13" s="353"/>
      <c r="CM13" s="353"/>
      <c r="CN13" s="353"/>
    </row>
    <row r="14" spans="1:92" s="118" customFormat="1" ht="15" thickBot="1" x14ac:dyDescent="0.35">
      <c r="A14" s="332" t="s">
        <v>1</v>
      </c>
      <c r="B14" s="333"/>
      <c r="C14" s="327"/>
      <c r="D14" s="325"/>
      <c r="E14" s="326"/>
      <c r="F14" s="324"/>
      <c r="G14" s="324"/>
      <c r="H14" s="324"/>
      <c r="I14" s="325"/>
      <c r="J14" s="326"/>
      <c r="K14" s="324"/>
      <c r="L14" s="324"/>
      <c r="M14" s="324"/>
      <c r="N14" s="325"/>
      <c r="O14" s="327"/>
      <c r="P14" s="324"/>
      <c r="Q14" s="324"/>
      <c r="R14" s="324"/>
      <c r="S14" s="325"/>
      <c r="T14" s="327"/>
      <c r="U14" s="324"/>
      <c r="V14" s="324"/>
      <c r="W14" s="324"/>
      <c r="X14" s="325"/>
      <c r="Y14" s="326"/>
      <c r="Z14" s="324"/>
      <c r="AA14" s="324"/>
      <c r="AB14" s="324"/>
      <c r="AC14" s="325"/>
      <c r="AD14" s="209"/>
      <c r="AE14" s="210"/>
      <c r="AF14" s="210"/>
      <c r="AG14" s="210"/>
      <c r="AH14" s="211"/>
      <c r="AI14" s="184" t="s">
        <v>63</v>
      </c>
      <c r="AJ14" s="324"/>
      <c r="AK14" s="324"/>
      <c r="AL14" s="324"/>
      <c r="AM14" s="325"/>
      <c r="AN14" s="326"/>
      <c r="AO14" s="324"/>
      <c r="AP14" s="324"/>
      <c r="AQ14" s="324"/>
      <c r="AR14" s="325"/>
      <c r="AS14" s="327"/>
      <c r="AT14" s="324"/>
      <c r="AU14" s="324"/>
      <c r="AV14" s="328"/>
      <c r="AW14" s="325"/>
      <c r="AX14" s="326"/>
      <c r="AY14" s="324"/>
      <c r="AZ14" s="324"/>
      <c r="BA14" s="324"/>
      <c r="BB14" s="325"/>
      <c r="BC14" s="326"/>
      <c r="BD14" s="324"/>
      <c r="BE14" s="324"/>
      <c r="BF14" s="324"/>
      <c r="BG14" s="325"/>
      <c r="BH14" s="213"/>
      <c r="BI14" s="214"/>
      <c r="BJ14" s="214"/>
      <c r="BK14" s="214"/>
      <c r="BL14" s="215"/>
      <c r="BM14" s="252" t="s">
        <v>63</v>
      </c>
      <c r="BN14" s="324"/>
      <c r="BO14" s="324"/>
      <c r="BP14" s="324"/>
      <c r="BQ14" s="325"/>
      <c r="BR14" s="326"/>
      <c r="BS14" s="324"/>
      <c r="BT14" s="324"/>
      <c r="BU14" s="324"/>
      <c r="BV14" s="325"/>
      <c r="BW14" s="326"/>
      <c r="BX14" s="324"/>
      <c r="BY14" s="324"/>
      <c r="BZ14" s="324"/>
      <c r="CA14" s="325"/>
      <c r="CB14" s="326"/>
      <c r="CC14" s="324"/>
      <c r="CD14" s="324"/>
      <c r="CE14" s="334"/>
      <c r="CF14" s="325"/>
      <c r="CG14" s="326"/>
      <c r="CH14" s="324"/>
      <c r="CI14" s="324"/>
      <c r="CJ14" s="324"/>
      <c r="CK14" s="325"/>
      <c r="CL14" s="335"/>
      <c r="CM14" s="335"/>
      <c r="CN14" s="335"/>
    </row>
    <row r="15" spans="1:92" s="1" customFormat="1" ht="15" thickBot="1" x14ac:dyDescent="0.3">
      <c r="A15" s="190" t="s">
        <v>15</v>
      </c>
      <c r="B15" s="191"/>
      <c r="C15" s="192"/>
      <c r="D15" s="193"/>
      <c r="E15" s="194"/>
      <c r="F15" s="195"/>
      <c r="G15" s="195"/>
      <c r="H15" s="195"/>
      <c r="I15" s="193"/>
      <c r="J15" s="194"/>
      <c r="K15" s="195"/>
      <c r="L15" s="195"/>
      <c r="M15" s="195"/>
      <c r="N15" s="193"/>
      <c r="O15" s="192"/>
      <c r="P15" s="195"/>
      <c r="Q15" s="195"/>
      <c r="R15" s="195"/>
      <c r="S15" s="193"/>
      <c r="T15" s="192"/>
      <c r="U15" s="195"/>
      <c r="V15" s="195"/>
      <c r="W15" s="195"/>
      <c r="X15" s="193"/>
      <c r="Y15" s="194"/>
      <c r="Z15" s="195"/>
      <c r="AA15" s="195"/>
      <c r="AB15" s="195"/>
      <c r="AC15" s="193"/>
      <c r="AD15" s="209"/>
      <c r="AE15" s="210"/>
      <c r="AF15" s="210"/>
      <c r="AG15" s="210"/>
      <c r="AH15" s="211"/>
      <c r="AI15" s="199" t="s">
        <v>63</v>
      </c>
      <c r="AJ15" s="195"/>
      <c r="AK15" s="195"/>
      <c r="AL15" s="195"/>
      <c r="AM15" s="193"/>
      <c r="AN15" s="194"/>
      <c r="AO15" s="195"/>
      <c r="AP15" s="195"/>
      <c r="AQ15" s="195"/>
      <c r="AR15" s="193"/>
      <c r="AS15" s="192"/>
      <c r="AT15" s="195"/>
      <c r="AU15" s="195"/>
      <c r="AV15" s="212"/>
      <c r="AW15" s="193"/>
      <c r="AX15" s="194"/>
      <c r="AY15" s="195"/>
      <c r="AZ15" s="195"/>
      <c r="BA15" s="195"/>
      <c r="BB15" s="193"/>
      <c r="BC15" s="194"/>
      <c r="BD15" s="195"/>
      <c r="BE15" s="195"/>
      <c r="BF15" s="195"/>
      <c r="BG15" s="193"/>
      <c r="BH15" s="213"/>
      <c r="BI15" s="214"/>
      <c r="BJ15" s="214"/>
      <c r="BK15" s="214"/>
      <c r="BL15" s="215"/>
      <c r="BM15" s="199" t="s">
        <v>63</v>
      </c>
      <c r="BN15" s="195"/>
      <c r="BO15" s="195"/>
      <c r="BP15" s="195"/>
      <c r="BQ15" s="193"/>
      <c r="BR15" s="194"/>
      <c r="BS15" s="195"/>
      <c r="BT15" s="195"/>
      <c r="BU15" s="195"/>
      <c r="BV15" s="193"/>
      <c r="BW15" s="194"/>
      <c r="BX15" s="195"/>
      <c r="BY15" s="195"/>
      <c r="BZ15" s="195"/>
      <c r="CA15" s="193"/>
      <c r="CB15" s="194"/>
      <c r="CC15" s="195"/>
      <c r="CD15" s="195"/>
      <c r="CE15" s="216"/>
      <c r="CF15" s="193"/>
      <c r="CG15" s="194"/>
      <c r="CH15" s="195"/>
      <c r="CI15" s="195"/>
      <c r="CJ15" s="195"/>
      <c r="CK15" s="193"/>
      <c r="CL15" s="217"/>
      <c r="CM15" s="217"/>
      <c r="CN15" s="217"/>
    </row>
    <row r="16" spans="1:92" s="118" customFormat="1" ht="21" customHeight="1" thickBot="1" x14ac:dyDescent="0.3">
      <c r="A16" s="339" t="s">
        <v>162</v>
      </c>
      <c r="B16" s="318"/>
      <c r="C16" s="319"/>
      <c r="D16" s="320"/>
      <c r="E16" s="321"/>
      <c r="F16" s="322"/>
      <c r="G16" s="322"/>
      <c r="H16" s="322"/>
      <c r="I16" s="320"/>
      <c r="J16" s="321"/>
      <c r="K16" s="322"/>
      <c r="L16" s="322"/>
      <c r="M16" s="322"/>
      <c r="N16" s="320"/>
      <c r="O16" s="319"/>
      <c r="P16" s="322"/>
      <c r="Q16" s="322"/>
      <c r="R16" s="322"/>
      <c r="S16" s="320"/>
      <c r="T16" s="319"/>
      <c r="U16" s="322"/>
      <c r="V16" s="322"/>
      <c r="W16" s="322"/>
      <c r="X16" s="320"/>
      <c r="Y16" s="321"/>
      <c r="Z16" s="322"/>
      <c r="AA16" s="322"/>
      <c r="AB16" s="322"/>
      <c r="AC16" s="320"/>
      <c r="AD16" s="206"/>
      <c r="AE16" s="207"/>
      <c r="AF16" s="207"/>
      <c r="AG16" s="207"/>
      <c r="AH16" s="208"/>
      <c r="AI16" s="323" t="s">
        <v>63</v>
      </c>
      <c r="AJ16" s="322"/>
      <c r="AK16" s="322"/>
      <c r="AL16" s="324"/>
      <c r="AM16" s="325"/>
      <c r="AN16" s="326"/>
      <c r="AO16" s="324"/>
      <c r="AP16" s="324"/>
      <c r="AQ16" s="324"/>
      <c r="AR16" s="325"/>
      <c r="AS16" s="327"/>
      <c r="AT16" s="324"/>
      <c r="AU16" s="324"/>
      <c r="AV16" s="328"/>
      <c r="AW16" s="325"/>
      <c r="AX16" s="326"/>
      <c r="AY16" s="324"/>
      <c r="AZ16" s="324"/>
      <c r="BA16" s="324"/>
      <c r="BB16" s="325"/>
      <c r="BC16" s="326"/>
      <c r="BD16" s="324"/>
      <c r="BE16" s="324"/>
      <c r="BF16" s="324"/>
      <c r="BG16" s="325"/>
      <c r="BH16" s="213"/>
      <c r="BI16" s="214"/>
      <c r="BJ16" s="214"/>
      <c r="BK16" s="214"/>
      <c r="BL16" s="215"/>
      <c r="BM16" s="252" t="s">
        <v>63</v>
      </c>
      <c r="BN16" s="324"/>
      <c r="BO16" s="324"/>
      <c r="BP16" s="324"/>
      <c r="BQ16" s="325"/>
      <c r="BR16" s="326"/>
      <c r="BS16" s="324"/>
      <c r="BT16" s="324"/>
      <c r="BU16" s="324"/>
      <c r="BV16" s="325"/>
      <c r="BW16" s="326"/>
      <c r="BX16" s="324"/>
      <c r="BY16" s="324"/>
      <c r="BZ16" s="324"/>
      <c r="CA16" s="325"/>
      <c r="CB16" s="326"/>
      <c r="CC16" s="324"/>
      <c r="CD16" s="324"/>
      <c r="CE16" s="324"/>
      <c r="CF16" s="325"/>
      <c r="CG16" s="326"/>
      <c r="CH16" s="324"/>
      <c r="CI16" s="324"/>
      <c r="CJ16" s="324"/>
      <c r="CK16" s="325"/>
      <c r="CL16" s="329"/>
      <c r="CM16" s="330"/>
      <c r="CN16" s="331"/>
    </row>
    <row r="17" spans="1:92" s="1" customFormat="1" ht="15" thickBot="1" x14ac:dyDescent="0.3">
      <c r="A17" s="190" t="s">
        <v>163</v>
      </c>
      <c r="B17" s="191"/>
      <c r="C17" s="192"/>
      <c r="D17" s="193"/>
      <c r="E17" s="194"/>
      <c r="F17" s="195"/>
      <c r="G17" s="195"/>
      <c r="H17" s="195"/>
      <c r="I17" s="193"/>
      <c r="J17" s="194"/>
      <c r="K17" s="195"/>
      <c r="L17" s="195"/>
      <c r="M17" s="195"/>
      <c r="N17" s="193"/>
      <c r="O17" s="192"/>
      <c r="P17" s="195"/>
      <c r="Q17" s="195"/>
      <c r="R17" s="195"/>
      <c r="S17" s="193"/>
      <c r="T17" s="192"/>
      <c r="U17" s="195"/>
      <c r="V17" s="195"/>
      <c r="W17" s="195"/>
      <c r="X17" s="193"/>
      <c r="Y17" s="194"/>
      <c r="Z17" s="195"/>
      <c r="AA17" s="195"/>
      <c r="AB17" s="195"/>
      <c r="AC17" s="193"/>
      <c r="AD17" s="196"/>
      <c r="AE17" s="197"/>
      <c r="AF17" s="197"/>
      <c r="AG17" s="197"/>
      <c r="AH17" s="198"/>
      <c r="AI17" s="199" t="s">
        <v>63</v>
      </c>
      <c r="AJ17" s="195"/>
      <c r="AK17" s="193"/>
      <c r="AL17" s="194"/>
      <c r="AM17" s="193"/>
      <c r="AN17" s="194"/>
      <c r="AO17" s="195"/>
      <c r="AP17" s="195"/>
      <c r="AQ17" s="195"/>
      <c r="AR17" s="193"/>
      <c r="AS17" s="192"/>
      <c r="AT17" s="195"/>
      <c r="AU17" s="195"/>
      <c r="AV17" s="212"/>
      <c r="AW17" s="193"/>
      <c r="AX17" s="194"/>
      <c r="AY17" s="195"/>
      <c r="AZ17" s="195"/>
      <c r="BA17" s="195"/>
      <c r="BB17" s="193"/>
      <c r="BC17" s="194"/>
      <c r="BD17" s="195"/>
      <c r="BE17" s="195"/>
      <c r="BF17" s="195"/>
      <c r="BG17" s="193"/>
      <c r="BH17" s="213"/>
      <c r="BI17" s="214"/>
      <c r="BJ17" s="214"/>
      <c r="BK17" s="214"/>
      <c r="BL17" s="215"/>
      <c r="BM17" s="199" t="s">
        <v>63</v>
      </c>
      <c r="BN17" s="195"/>
      <c r="BO17" s="195"/>
      <c r="BP17" s="195"/>
      <c r="BQ17" s="193"/>
      <c r="BR17" s="194"/>
      <c r="BS17" s="195"/>
      <c r="BT17" s="195"/>
      <c r="BU17" s="195"/>
      <c r="BV17" s="193"/>
      <c r="BW17" s="194"/>
      <c r="BX17" s="195"/>
      <c r="BY17" s="195"/>
      <c r="BZ17" s="195"/>
      <c r="CA17" s="193"/>
      <c r="CB17" s="194"/>
      <c r="CC17" s="195"/>
      <c r="CD17" s="195"/>
      <c r="CE17" s="195"/>
      <c r="CF17" s="193"/>
      <c r="CG17" s="194"/>
      <c r="CH17" s="195"/>
      <c r="CI17" s="195"/>
      <c r="CJ17" s="195"/>
      <c r="CK17" s="193"/>
      <c r="CL17" s="217"/>
      <c r="CM17" s="236"/>
      <c r="CN17" s="231"/>
    </row>
    <row r="18" spans="1:92" s="118" customFormat="1" ht="15" thickBot="1" x14ac:dyDescent="0.3">
      <c r="A18" s="340" t="s">
        <v>164</v>
      </c>
      <c r="B18" s="158"/>
      <c r="C18" s="186"/>
      <c r="D18" s="187"/>
      <c r="E18" s="188"/>
      <c r="F18" s="189"/>
      <c r="G18" s="189"/>
      <c r="H18" s="189"/>
      <c r="I18" s="187"/>
      <c r="J18" s="188"/>
      <c r="K18" s="189"/>
      <c r="L18" s="189"/>
      <c r="M18" s="189"/>
      <c r="N18" s="187"/>
      <c r="O18" s="186"/>
      <c r="P18" s="189"/>
      <c r="Q18" s="189"/>
      <c r="R18" s="189"/>
      <c r="S18" s="187"/>
      <c r="T18" s="186"/>
      <c r="U18" s="189"/>
      <c r="V18" s="189"/>
      <c r="W18" s="189"/>
      <c r="X18" s="187"/>
      <c r="Y18" s="188"/>
      <c r="Z18" s="189"/>
      <c r="AA18" s="189"/>
      <c r="AB18" s="189"/>
      <c r="AC18" s="187"/>
      <c r="AD18" s="311"/>
      <c r="AE18" s="312"/>
      <c r="AF18" s="312"/>
      <c r="AG18" s="312"/>
      <c r="AH18" s="313"/>
      <c r="AI18" s="149" t="s">
        <v>63</v>
      </c>
      <c r="AJ18" s="189"/>
      <c r="AK18" s="189"/>
      <c r="AL18" s="189"/>
      <c r="AM18" s="187"/>
      <c r="AN18" s="188"/>
      <c r="AO18" s="189"/>
      <c r="AP18" s="189"/>
      <c r="AQ18" s="189"/>
      <c r="AR18" s="187"/>
      <c r="AS18" s="186"/>
      <c r="AT18" s="189"/>
      <c r="AU18" s="189"/>
      <c r="AV18" s="232"/>
      <c r="AW18" s="187"/>
      <c r="AX18" s="188"/>
      <c r="AY18" s="189"/>
      <c r="AZ18" s="189"/>
      <c r="BA18" s="189"/>
      <c r="BB18" s="187"/>
      <c r="BC18" s="188"/>
      <c r="BD18" s="189"/>
      <c r="BE18" s="189"/>
      <c r="BF18" s="189"/>
      <c r="BG18" s="187"/>
      <c r="BH18" s="305"/>
      <c r="BI18" s="306"/>
      <c r="BJ18" s="306"/>
      <c r="BK18" s="306"/>
      <c r="BL18" s="307"/>
      <c r="BM18" s="149" t="s">
        <v>63</v>
      </c>
      <c r="BN18" s="189"/>
      <c r="BO18" s="189"/>
      <c r="BP18" s="189"/>
      <c r="BQ18" s="187"/>
      <c r="BR18" s="188"/>
      <c r="BS18" s="189"/>
      <c r="BT18" s="189"/>
      <c r="BU18" s="189"/>
      <c r="BV18" s="187"/>
      <c r="BW18" s="188"/>
      <c r="BX18" s="189"/>
      <c r="BY18" s="189"/>
      <c r="BZ18" s="189"/>
      <c r="CA18" s="187"/>
      <c r="CB18" s="188"/>
      <c r="CC18" s="189"/>
      <c r="CD18" s="189"/>
      <c r="CE18" s="189"/>
      <c r="CF18" s="187"/>
      <c r="CG18" s="188"/>
      <c r="CH18" s="189"/>
      <c r="CI18" s="189"/>
      <c r="CJ18" s="189"/>
      <c r="CK18" s="187"/>
      <c r="CL18" s="233"/>
      <c r="CM18" s="234"/>
      <c r="CN18" s="235"/>
    </row>
    <row r="19" spans="1:92" s="11" customFormat="1" ht="15" thickBot="1" x14ac:dyDescent="0.3">
      <c r="A19" s="341" t="s">
        <v>165</v>
      </c>
      <c r="B19" s="150"/>
      <c r="C19" s="100"/>
      <c r="D19" s="103"/>
      <c r="E19" s="151"/>
      <c r="F19" s="89"/>
      <c r="G19" s="89"/>
      <c r="H19" s="89"/>
      <c r="I19" s="103"/>
      <c r="J19" s="151"/>
      <c r="K19" s="89"/>
      <c r="L19" s="89"/>
      <c r="M19" s="89"/>
      <c r="N19" s="103"/>
      <c r="O19" s="100"/>
      <c r="P19" s="100"/>
      <c r="Q19" s="89"/>
      <c r="R19" s="89"/>
      <c r="S19" s="103"/>
      <c r="T19" s="100"/>
      <c r="U19" s="89"/>
      <c r="V19" s="89"/>
      <c r="W19" s="89"/>
      <c r="X19" s="103"/>
      <c r="Y19" s="151"/>
      <c r="Z19" s="89"/>
      <c r="AA19" s="89"/>
      <c r="AB19" s="89"/>
      <c r="AC19" s="103"/>
      <c r="AD19" s="152"/>
      <c r="AE19" s="154"/>
      <c r="AF19" s="154"/>
      <c r="AG19" s="154"/>
      <c r="AH19" s="156"/>
      <c r="AI19" s="157" t="s">
        <v>63</v>
      </c>
      <c r="AJ19" s="237"/>
      <c r="AK19" s="238"/>
      <c r="AL19" s="239"/>
      <c r="AM19" s="240"/>
      <c r="AN19" s="238"/>
      <c r="AO19" s="239"/>
      <c r="AP19" s="239"/>
      <c r="AQ19" s="239"/>
      <c r="AR19" s="240"/>
      <c r="AS19" s="241"/>
      <c r="AT19" s="239"/>
      <c r="AU19" s="239"/>
      <c r="AV19" s="242"/>
      <c r="AW19" s="240"/>
      <c r="AX19" s="238"/>
      <c r="AY19" s="239"/>
      <c r="AZ19" s="239"/>
      <c r="BA19" s="239"/>
      <c r="BB19" s="240"/>
      <c r="BC19" s="238"/>
      <c r="BD19" s="239"/>
      <c r="BE19" s="239"/>
      <c r="BF19" s="239"/>
      <c r="BG19" s="240"/>
      <c r="BH19" s="243"/>
      <c r="BI19" s="244"/>
      <c r="BJ19" s="244"/>
      <c r="BK19" s="244"/>
      <c r="BL19" s="245"/>
      <c r="BM19" s="199" t="s">
        <v>63</v>
      </c>
      <c r="BN19" s="239"/>
      <c r="BO19" s="239"/>
      <c r="BP19" s="239"/>
      <c r="BQ19" s="240"/>
      <c r="BR19" s="238"/>
      <c r="BS19" s="239"/>
      <c r="BT19" s="239"/>
      <c r="BU19" s="239"/>
      <c r="BV19" s="240"/>
      <c r="BW19" s="238"/>
      <c r="BX19" s="239"/>
      <c r="BY19" s="239"/>
      <c r="BZ19" s="239"/>
      <c r="CA19" s="240"/>
      <c r="CB19" s="238"/>
      <c r="CC19" s="239"/>
      <c r="CD19" s="239"/>
      <c r="CE19" s="239"/>
      <c r="CF19" s="240"/>
      <c r="CG19" s="238"/>
      <c r="CH19" s="239"/>
      <c r="CI19" s="239"/>
      <c r="CJ19" s="239"/>
      <c r="CK19" s="240"/>
      <c r="CL19" s="246"/>
      <c r="CM19" s="247"/>
      <c r="CN19" s="248"/>
    </row>
    <row r="20" spans="1:92" s="117" customFormat="1" ht="15" thickBot="1" x14ac:dyDescent="0.3">
      <c r="A20" s="340" t="s">
        <v>166</v>
      </c>
      <c r="B20" s="158"/>
      <c r="C20" s="144"/>
      <c r="D20" s="145"/>
      <c r="E20" s="159"/>
      <c r="F20" s="143"/>
      <c r="G20" s="143"/>
      <c r="H20" s="143"/>
      <c r="I20" s="145"/>
      <c r="J20" s="159"/>
      <c r="K20" s="143"/>
      <c r="L20" s="143"/>
      <c r="M20" s="143"/>
      <c r="N20" s="145"/>
      <c r="O20" s="144"/>
      <c r="P20" s="144"/>
      <c r="Q20" s="143"/>
      <c r="R20" s="143"/>
      <c r="S20" s="145"/>
      <c r="T20" s="144"/>
      <c r="U20" s="143"/>
      <c r="V20" s="143"/>
      <c r="W20" s="143"/>
      <c r="X20" s="145"/>
      <c r="Y20" s="159"/>
      <c r="Z20" s="143"/>
      <c r="AA20" s="143"/>
      <c r="AB20" s="143"/>
      <c r="AC20" s="145"/>
      <c r="AD20" s="152"/>
      <c r="AE20" s="154"/>
      <c r="AF20" s="154"/>
      <c r="AG20" s="154"/>
      <c r="AH20" s="156"/>
      <c r="AI20" s="149" t="s">
        <v>63</v>
      </c>
      <c r="AJ20" s="143"/>
      <c r="AK20" s="249"/>
      <c r="AL20" s="250"/>
      <c r="AM20" s="185"/>
      <c r="AN20" s="250"/>
      <c r="AO20" s="178"/>
      <c r="AP20" s="178"/>
      <c r="AQ20" s="178"/>
      <c r="AR20" s="185"/>
      <c r="AS20" s="180"/>
      <c r="AT20" s="178"/>
      <c r="AU20" s="178"/>
      <c r="AV20" s="251"/>
      <c r="AW20" s="185"/>
      <c r="AX20" s="250"/>
      <c r="AY20" s="178"/>
      <c r="AZ20" s="178"/>
      <c r="BA20" s="178"/>
      <c r="BB20" s="185"/>
      <c r="BC20" s="250"/>
      <c r="BD20" s="178"/>
      <c r="BE20" s="178"/>
      <c r="BF20" s="178"/>
      <c r="BG20" s="185"/>
      <c r="BH20" s="243"/>
      <c r="BI20" s="244"/>
      <c r="BJ20" s="244"/>
      <c r="BK20" s="244"/>
      <c r="BL20" s="245"/>
      <c r="BM20" s="252" t="s">
        <v>63</v>
      </c>
      <c r="BN20" s="178"/>
      <c r="BO20" s="178"/>
      <c r="BP20" s="178"/>
      <c r="BQ20" s="185"/>
      <c r="BR20" s="250"/>
      <c r="BS20" s="178"/>
      <c r="BT20" s="178"/>
      <c r="BU20" s="178"/>
      <c r="BV20" s="185"/>
      <c r="BW20" s="250"/>
      <c r="BX20" s="178"/>
      <c r="BY20" s="178"/>
      <c r="BZ20" s="178"/>
      <c r="CA20" s="185"/>
      <c r="CB20" s="250"/>
      <c r="CC20" s="178"/>
      <c r="CD20" s="178"/>
      <c r="CE20" s="178"/>
      <c r="CF20" s="185"/>
      <c r="CG20" s="250"/>
      <c r="CH20" s="178"/>
      <c r="CI20" s="178"/>
      <c r="CJ20" s="178"/>
      <c r="CK20" s="185"/>
      <c r="CL20" s="253"/>
      <c r="CM20" s="254"/>
      <c r="CN20" s="255"/>
    </row>
    <row r="21" spans="1:92" s="11" customFormat="1" ht="15" thickBot="1" x14ac:dyDescent="0.3">
      <c r="A21" s="341" t="s">
        <v>167</v>
      </c>
      <c r="B21" s="150"/>
      <c r="C21" s="100"/>
      <c r="D21" s="103"/>
      <c r="E21" s="151"/>
      <c r="F21" s="89"/>
      <c r="G21" s="89"/>
      <c r="H21" s="89"/>
      <c r="I21" s="103"/>
      <c r="J21" s="151"/>
      <c r="K21" s="89"/>
      <c r="L21" s="89"/>
      <c r="M21" s="89"/>
      <c r="N21" s="103"/>
      <c r="O21" s="100"/>
      <c r="P21" s="100"/>
      <c r="Q21" s="89"/>
      <c r="R21" s="89"/>
      <c r="S21" s="103"/>
      <c r="T21" s="100"/>
      <c r="U21" s="89"/>
      <c r="V21" s="89"/>
      <c r="W21" s="89"/>
      <c r="X21" s="103"/>
      <c r="Y21" s="151"/>
      <c r="Z21" s="89"/>
      <c r="AA21" s="89"/>
      <c r="AB21" s="100"/>
      <c r="AC21" s="103"/>
      <c r="AD21" s="152"/>
      <c r="AE21" s="153"/>
      <c r="AF21" s="154"/>
      <c r="AG21" s="155"/>
      <c r="AH21" s="156"/>
      <c r="AI21" s="157" t="s">
        <v>63</v>
      </c>
      <c r="AJ21" s="89"/>
      <c r="AK21" s="89"/>
      <c r="AL21" s="239"/>
      <c r="AM21" s="240"/>
      <c r="AN21" s="238"/>
      <c r="AO21" s="239"/>
      <c r="AP21" s="239"/>
      <c r="AQ21" s="239"/>
      <c r="AR21" s="240"/>
      <c r="AS21" s="241"/>
      <c r="AT21" s="239"/>
      <c r="AU21" s="239"/>
      <c r="AV21" s="242"/>
      <c r="AW21" s="240"/>
      <c r="AX21" s="238"/>
      <c r="AY21" s="239"/>
      <c r="AZ21" s="239"/>
      <c r="BA21" s="239"/>
      <c r="BB21" s="240"/>
      <c r="BC21" s="238"/>
      <c r="BD21" s="239"/>
      <c r="BE21" s="239"/>
      <c r="BF21" s="239"/>
      <c r="BG21" s="240"/>
      <c r="BH21" s="243"/>
      <c r="BI21" s="244"/>
      <c r="BJ21" s="244"/>
      <c r="BK21" s="244"/>
      <c r="BL21" s="245"/>
      <c r="BM21" s="199" t="s">
        <v>63</v>
      </c>
      <c r="BN21" s="239"/>
      <c r="BO21" s="239"/>
      <c r="BP21" s="239"/>
      <c r="BQ21" s="240"/>
      <c r="BR21" s="238"/>
      <c r="BS21" s="239"/>
      <c r="BT21" s="239"/>
      <c r="BU21" s="256"/>
      <c r="BV21" s="240"/>
      <c r="BW21" s="238"/>
      <c r="BX21" s="239"/>
      <c r="BY21" s="239"/>
      <c r="BZ21" s="239"/>
      <c r="CA21" s="240"/>
      <c r="CB21" s="238"/>
      <c r="CC21" s="239"/>
      <c r="CD21" s="239"/>
      <c r="CE21" s="239"/>
      <c r="CF21" s="240"/>
      <c r="CG21" s="238"/>
      <c r="CH21" s="239"/>
      <c r="CI21" s="239"/>
      <c r="CJ21" s="239"/>
      <c r="CK21" s="240"/>
      <c r="CL21" s="246"/>
      <c r="CM21" s="247"/>
      <c r="CN21" s="248"/>
    </row>
    <row r="22" spans="1:92" s="117" customFormat="1" ht="15" thickBot="1" x14ac:dyDescent="0.35">
      <c r="A22" s="173" t="s">
        <v>168</v>
      </c>
      <c r="B22" s="138"/>
      <c r="C22" s="139"/>
      <c r="D22" s="140"/>
      <c r="E22" s="141"/>
      <c r="F22" s="142"/>
      <c r="G22" s="142"/>
      <c r="H22" s="142"/>
      <c r="I22" s="140"/>
      <c r="J22" s="141"/>
      <c r="K22" s="143"/>
      <c r="L22" s="142"/>
      <c r="M22" s="143"/>
      <c r="N22" s="140"/>
      <c r="O22" s="144"/>
      <c r="P22" s="144"/>
      <c r="Q22" s="143"/>
      <c r="R22" s="143"/>
      <c r="S22" s="145"/>
      <c r="T22" s="144"/>
      <c r="U22" s="143"/>
      <c r="V22" s="142"/>
      <c r="W22" s="143"/>
      <c r="X22" s="140"/>
      <c r="Y22" s="146"/>
      <c r="Z22" s="143"/>
      <c r="AA22" s="147"/>
      <c r="AB22" s="144"/>
      <c r="AC22" s="148"/>
      <c r="AD22" s="170"/>
      <c r="AE22" s="153"/>
      <c r="AF22" s="162"/>
      <c r="AG22" s="155"/>
      <c r="AH22" s="171"/>
      <c r="AI22" s="149" t="s">
        <v>63</v>
      </c>
      <c r="AJ22" s="142"/>
      <c r="AK22" s="257"/>
      <c r="AL22" s="179"/>
      <c r="AM22" s="183"/>
      <c r="AN22" s="261"/>
      <c r="AO22" s="182"/>
      <c r="AP22" s="182"/>
      <c r="AQ22" s="182"/>
      <c r="AR22" s="183"/>
      <c r="AS22" s="262"/>
      <c r="AT22" s="182"/>
      <c r="AU22" s="182"/>
      <c r="AV22" s="263"/>
      <c r="AW22" s="183"/>
      <c r="AX22" s="181"/>
      <c r="AY22" s="182"/>
      <c r="AZ22" s="182"/>
      <c r="BA22" s="182"/>
      <c r="BB22" s="183"/>
      <c r="BC22" s="262"/>
      <c r="BD22" s="182"/>
      <c r="BE22" s="182"/>
      <c r="BF22" s="182"/>
      <c r="BG22" s="183"/>
      <c r="BH22" s="308"/>
      <c r="BI22" s="309"/>
      <c r="BJ22" s="309"/>
      <c r="BK22" s="309"/>
      <c r="BL22" s="310"/>
      <c r="BM22" s="252" t="s">
        <v>63</v>
      </c>
      <c r="BN22" s="182"/>
      <c r="BO22" s="182"/>
      <c r="BP22" s="182"/>
      <c r="BQ22" s="183"/>
      <c r="BR22" s="181"/>
      <c r="BS22" s="182"/>
      <c r="BT22" s="182"/>
      <c r="BU22" s="269"/>
      <c r="BV22" s="183"/>
      <c r="BW22" s="181"/>
      <c r="BX22" s="182"/>
      <c r="BY22" s="182"/>
      <c r="BZ22" s="182"/>
      <c r="CA22" s="183"/>
      <c r="CB22" s="181"/>
      <c r="CC22" s="182"/>
      <c r="CD22" s="182"/>
      <c r="CE22" s="182"/>
      <c r="CF22" s="183"/>
      <c r="CG22" s="181"/>
      <c r="CH22" s="182"/>
      <c r="CI22" s="182"/>
      <c r="CJ22" s="182"/>
      <c r="CK22" s="183"/>
      <c r="CL22" s="270"/>
      <c r="CM22" s="271"/>
      <c r="CN22" s="272"/>
    </row>
    <row r="23" spans="1:92" s="11" customFormat="1" ht="35.25" customHeight="1" x14ac:dyDescent="0.3">
      <c r="A23" s="726" t="s">
        <v>169</v>
      </c>
      <c r="B23" s="122" t="s">
        <v>26</v>
      </c>
      <c r="C23" s="123"/>
      <c r="D23" s="124"/>
      <c r="E23" s="125"/>
      <c r="F23" s="126"/>
      <c r="G23" s="126"/>
      <c r="H23" s="97"/>
      <c r="I23" s="128"/>
      <c r="J23" s="125"/>
      <c r="K23" s="97"/>
      <c r="L23" s="126"/>
      <c r="M23" s="97"/>
      <c r="N23" s="124"/>
      <c r="O23" s="99"/>
      <c r="P23" s="129" t="s">
        <v>148</v>
      </c>
      <c r="Q23" s="130"/>
      <c r="R23" s="97"/>
      <c r="S23" s="101"/>
      <c r="T23" s="131"/>
      <c r="U23" s="97"/>
      <c r="V23" s="126"/>
      <c r="W23" s="97"/>
      <c r="X23" s="124"/>
      <c r="Y23" s="132"/>
      <c r="Z23" s="133"/>
      <c r="AA23" s="86"/>
      <c r="AB23" s="131"/>
      <c r="AC23" s="102"/>
      <c r="AD23" s="134"/>
      <c r="AE23" s="135"/>
      <c r="AF23" s="112"/>
      <c r="AG23" s="136"/>
      <c r="AH23" s="137"/>
      <c r="AI23" s="60" t="s">
        <v>63</v>
      </c>
      <c r="AJ23" s="126"/>
      <c r="AK23" s="86"/>
      <c r="AL23" s="126"/>
      <c r="AM23" s="102"/>
      <c r="AN23" s="126"/>
      <c r="AO23" s="86"/>
      <c r="AP23" s="127" t="s">
        <v>150</v>
      </c>
      <c r="AQ23" s="86"/>
      <c r="AR23" s="102"/>
      <c r="AS23" s="132"/>
      <c r="AT23" s="86"/>
      <c r="AU23" s="86"/>
      <c r="AV23" s="96"/>
      <c r="AW23" s="102"/>
      <c r="AX23" s="132"/>
      <c r="AY23" s="86"/>
      <c r="AZ23" s="86"/>
      <c r="BA23" s="86"/>
      <c r="BB23" s="102"/>
      <c r="BC23" s="132"/>
      <c r="BD23" s="86"/>
      <c r="BE23" s="127" t="s">
        <v>150</v>
      </c>
      <c r="BF23" s="86"/>
      <c r="BG23" s="102"/>
      <c r="BH23" s="258"/>
      <c r="BI23" s="259"/>
      <c r="BJ23" s="259"/>
      <c r="BK23" s="259"/>
      <c r="BL23" s="260"/>
      <c r="BM23" s="10" t="s">
        <v>63</v>
      </c>
      <c r="BN23" s="86"/>
      <c r="BO23" s="86"/>
      <c r="BP23" s="86"/>
      <c r="BQ23" s="102"/>
      <c r="BR23" s="132"/>
      <c r="BS23" s="86"/>
      <c r="BT23" s="86"/>
      <c r="BU23" s="264"/>
      <c r="BV23" s="96"/>
      <c r="BW23" s="265"/>
      <c r="BX23" s="86"/>
      <c r="BY23" s="86"/>
      <c r="BZ23" s="266" t="s">
        <v>145</v>
      </c>
      <c r="CA23" s="96"/>
      <c r="CB23" s="265"/>
      <c r="CC23" s="86"/>
      <c r="CD23" s="86"/>
      <c r="CE23" s="86"/>
      <c r="CF23" s="102"/>
      <c r="CG23" s="132"/>
      <c r="CH23" s="86"/>
      <c r="CI23" s="86"/>
      <c r="CJ23" s="86"/>
      <c r="CK23" s="102"/>
      <c r="CL23" s="267">
        <f>COUNTIF(C23:CK23,"*")-2</f>
        <v>4</v>
      </c>
      <c r="CM23" s="98">
        <v>105</v>
      </c>
      <c r="CN23" s="268">
        <f>CL23/CM23*100</f>
        <v>3.8095238095238098</v>
      </c>
    </row>
    <row r="24" spans="1:92" s="11" customFormat="1" x14ac:dyDescent="0.3">
      <c r="A24" s="727"/>
      <c r="B24" s="336" t="s">
        <v>72</v>
      </c>
      <c r="C24" s="36"/>
      <c r="D24" s="37"/>
      <c r="E24" s="38"/>
      <c r="F24" s="39"/>
      <c r="G24" s="39"/>
      <c r="H24" s="39"/>
      <c r="I24" s="83" t="s">
        <v>146</v>
      </c>
      <c r="J24" s="38"/>
      <c r="K24" s="25"/>
      <c r="L24" s="39"/>
      <c r="M24" s="25"/>
      <c r="N24" s="37"/>
      <c r="O24" s="23"/>
      <c r="P24" s="23"/>
      <c r="Q24" s="29"/>
      <c r="R24" s="25"/>
      <c r="S24" s="24"/>
      <c r="T24" s="58"/>
      <c r="U24" s="25"/>
      <c r="V24" s="39"/>
      <c r="W24" s="25"/>
      <c r="X24" s="93" t="s">
        <v>144</v>
      </c>
      <c r="Y24" s="59"/>
      <c r="Z24" s="35"/>
      <c r="AA24" s="40"/>
      <c r="AB24" s="58"/>
      <c r="AC24" s="24"/>
      <c r="AD24" s="42"/>
      <c r="AE24" s="33"/>
      <c r="AF24" s="43"/>
      <c r="AG24" s="34"/>
      <c r="AH24" s="44"/>
      <c r="AI24" s="110" t="s">
        <v>63</v>
      </c>
      <c r="AJ24" s="39"/>
      <c r="AK24" s="40"/>
      <c r="AL24" s="39"/>
      <c r="AM24" s="41"/>
      <c r="AN24" s="39"/>
      <c r="AO24" s="40"/>
      <c r="AP24" s="40"/>
      <c r="AQ24" s="40"/>
      <c r="AR24" s="24"/>
      <c r="AS24" s="59"/>
      <c r="AT24" s="40"/>
      <c r="AU24" s="40"/>
      <c r="AV24" s="50"/>
      <c r="AW24" s="93" t="s">
        <v>150</v>
      </c>
      <c r="AX24" s="59"/>
      <c r="AY24" s="40"/>
      <c r="AZ24" s="40"/>
      <c r="BA24" s="40"/>
      <c r="BB24" s="41"/>
      <c r="BC24" s="59"/>
      <c r="BD24" s="40"/>
      <c r="BE24" s="40"/>
      <c r="BF24" s="40"/>
      <c r="BG24" s="41"/>
      <c r="BH24" s="46"/>
      <c r="BI24" s="47"/>
      <c r="BJ24" s="47"/>
      <c r="BK24" s="47"/>
      <c r="BL24" s="48"/>
      <c r="BM24" s="10" t="s">
        <v>63</v>
      </c>
      <c r="BN24" s="40"/>
      <c r="BO24" s="40"/>
      <c r="BP24" s="40"/>
      <c r="BQ24" s="41"/>
      <c r="BR24" s="59"/>
      <c r="BS24" s="40"/>
      <c r="BT24" s="40"/>
      <c r="BU24" s="49"/>
      <c r="BV24" s="50"/>
      <c r="BW24" s="45"/>
      <c r="BX24" s="40"/>
      <c r="BY24" s="40"/>
      <c r="BZ24" s="40"/>
      <c r="CA24" s="50"/>
      <c r="CB24" s="45"/>
      <c r="CC24" s="40"/>
      <c r="CD24" s="40"/>
      <c r="CE24" s="83" t="s">
        <v>151</v>
      </c>
      <c r="CF24" s="41"/>
      <c r="CG24" s="59"/>
      <c r="CH24" s="40"/>
      <c r="CI24" s="40"/>
      <c r="CJ24" s="40"/>
      <c r="CK24" s="41"/>
      <c r="CL24" s="61">
        <f t="shared" ref="CL24:CL40" si="0">COUNTIF(C24:CK24,"*")-2</f>
        <v>4</v>
      </c>
      <c r="CM24" s="73">
        <v>105</v>
      </c>
      <c r="CN24" s="116">
        <f t="shared" ref="CN24:CN40" si="1">CL24/CM24*100</f>
        <v>3.8095238095238098</v>
      </c>
    </row>
    <row r="25" spans="1:92" s="11" customFormat="1" ht="21" customHeight="1" x14ac:dyDescent="0.3">
      <c r="A25" s="727"/>
      <c r="B25" s="121" t="s">
        <v>138</v>
      </c>
      <c r="C25" s="36"/>
      <c r="D25" s="37"/>
      <c r="E25" s="38"/>
      <c r="F25" s="39"/>
      <c r="G25" s="39"/>
      <c r="H25" s="39"/>
      <c r="I25" s="104"/>
      <c r="J25" s="38"/>
      <c r="K25" s="25"/>
      <c r="L25" s="39"/>
      <c r="M25" s="83" t="s">
        <v>147</v>
      </c>
      <c r="N25" s="37"/>
      <c r="O25" s="23"/>
      <c r="P25" s="23"/>
      <c r="Q25" s="29"/>
      <c r="R25" s="25"/>
      <c r="S25" s="24"/>
      <c r="T25" s="58"/>
      <c r="U25" s="25"/>
      <c r="V25" s="39"/>
      <c r="W25" s="25"/>
      <c r="X25" s="37"/>
      <c r="Y25" s="59"/>
      <c r="Z25" s="35"/>
      <c r="AA25" s="40"/>
      <c r="AB25" s="58"/>
      <c r="AC25" s="41"/>
      <c r="AD25" s="42"/>
      <c r="AE25" s="33"/>
      <c r="AF25" s="43"/>
      <c r="AG25" s="34"/>
      <c r="AH25" s="44"/>
      <c r="AI25" s="110" t="s">
        <v>63</v>
      </c>
      <c r="AJ25" s="39"/>
      <c r="AK25" s="24"/>
      <c r="AL25" s="39"/>
      <c r="AM25" s="41"/>
      <c r="AN25" s="39"/>
      <c r="AO25" s="40"/>
      <c r="AP25" s="40"/>
      <c r="AQ25" s="40"/>
      <c r="AR25" s="41"/>
      <c r="AS25" s="59"/>
      <c r="AT25" s="40"/>
      <c r="AU25" s="40"/>
      <c r="AV25" s="50"/>
      <c r="AW25" s="41"/>
      <c r="AX25" s="59"/>
      <c r="AY25" s="40"/>
      <c r="AZ25" s="40"/>
      <c r="BA25" s="24"/>
      <c r="BB25" s="41"/>
      <c r="BC25" s="59"/>
      <c r="BD25" s="40"/>
      <c r="BE25" s="40"/>
      <c r="BF25" s="40"/>
      <c r="BG25" s="41"/>
      <c r="BH25" s="46"/>
      <c r="BI25" s="47"/>
      <c r="BJ25" s="47"/>
      <c r="BK25" s="47"/>
      <c r="BL25" s="48"/>
      <c r="BM25" s="10" t="s">
        <v>63</v>
      </c>
      <c r="BN25" s="40"/>
      <c r="BO25" s="25"/>
      <c r="BP25" s="83" t="s">
        <v>151</v>
      </c>
      <c r="BQ25" s="41"/>
      <c r="BR25" s="59"/>
      <c r="BS25" s="40"/>
      <c r="BT25" s="40"/>
      <c r="BU25" s="49"/>
      <c r="BV25" s="50"/>
      <c r="BW25" s="45"/>
      <c r="BX25" s="40"/>
      <c r="BY25" s="40"/>
      <c r="BZ25" s="40"/>
      <c r="CA25" s="50"/>
      <c r="CB25" s="45"/>
      <c r="CC25" s="40"/>
      <c r="CD25" s="40"/>
      <c r="CE25" s="40"/>
      <c r="CF25" s="41"/>
      <c r="CG25" s="59"/>
      <c r="CH25" s="40"/>
      <c r="CI25" s="40"/>
      <c r="CJ25" s="40"/>
      <c r="CK25" s="41"/>
      <c r="CL25" s="61">
        <f t="shared" si="0"/>
        <v>2</v>
      </c>
      <c r="CM25" s="73">
        <v>34</v>
      </c>
      <c r="CN25" s="116">
        <f t="shared" si="1"/>
        <v>5.8823529411764701</v>
      </c>
    </row>
    <row r="26" spans="1:92" s="11" customFormat="1" ht="16.5" customHeight="1" x14ac:dyDescent="0.3">
      <c r="A26" s="727"/>
      <c r="B26" s="120" t="s">
        <v>139</v>
      </c>
      <c r="C26" s="36"/>
      <c r="D26" s="37"/>
      <c r="E26" s="38"/>
      <c r="F26" s="39"/>
      <c r="G26" s="39"/>
      <c r="H26" s="39"/>
      <c r="I26" s="104"/>
      <c r="J26" s="38"/>
      <c r="K26" s="25"/>
      <c r="L26" s="39"/>
      <c r="M26" s="25"/>
      <c r="N26" s="37"/>
      <c r="O26" s="23"/>
      <c r="P26" s="23"/>
      <c r="Q26" s="29"/>
      <c r="R26" s="25"/>
      <c r="S26" s="24"/>
      <c r="T26" s="83" t="s">
        <v>147</v>
      </c>
      <c r="U26" s="25"/>
      <c r="V26" s="39"/>
      <c r="W26" s="25"/>
      <c r="X26" s="37"/>
      <c r="Y26" s="59"/>
      <c r="Z26" s="35"/>
      <c r="AA26" s="40"/>
      <c r="AB26" s="58"/>
      <c r="AC26" s="41"/>
      <c r="AD26" s="42"/>
      <c r="AE26" s="33"/>
      <c r="AF26" s="43"/>
      <c r="AG26" s="34"/>
      <c r="AH26" s="44"/>
      <c r="AI26" s="110" t="s">
        <v>63</v>
      </c>
      <c r="AJ26" s="39"/>
      <c r="AK26" s="40"/>
      <c r="AL26" s="39"/>
      <c r="AM26" s="41"/>
      <c r="AN26" s="39"/>
      <c r="AO26" s="40"/>
      <c r="AP26" s="40"/>
      <c r="AQ26" s="40"/>
      <c r="AR26" s="41"/>
      <c r="AS26" s="59"/>
      <c r="AT26" s="40"/>
      <c r="AU26" s="40"/>
      <c r="AV26" s="50"/>
      <c r="AW26" s="41"/>
      <c r="AX26" s="59"/>
      <c r="AY26" s="40"/>
      <c r="AZ26" s="40"/>
      <c r="BA26" s="40"/>
      <c r="BB26" s="41"/>
      <c r="BC26" s="59"/>
      <c r="BD26" s="40"/>
      <c r="BE26" s="40"/>
      <c r="BF26" s="40"/>
      <c r="BG26" s="41"/>
      <c r="BH26" s="46"/>
      <c r="BI26" s="47"/>
      <c r="BJ26" s="47"/>
      <c r="BK26" s="47"/>
      <c r="BL26" s="48"/>
      <c r="BM26" s="10" t="s">
        <v>63</v>
      </c>
      <c r="BN26" s="40"/>
      <c r="BO26" s="40"/>
      <c r="BP26" s="40"/>
      <c r="BQ26" s="41"/>
      <c r="BR26" s="59"/>
      <c r="BS26" s="40"/>
      <c r="BT26" s="40"/>
      <c r="BU26" s="49"/>
      <c r="BV26" s="50"/>
      <c r="BW26" s="45"/>
      <c r="BX26" s="40"/>
      <c r="BY26" s="40"/>
      <c r="BZ26" s="40"/>
      <c r="CA26" s="83" t="s">
        <v>144</v>
      </c>
      <c r="CB26" s="45"/>
      <c r="CC26" s="40"/>
      <c r="CD26" s="40"/>
      <c r="CE26" s="40"/>
      <c r="CF26" s="41"/>
      <c r="CG26" s="59"/>
      <c r="CH26" s="40"/>
      <c r="CI26" s="40"/>
      <c r="CJ26" s="40"/>
      <c r="CK26" s="41"/>
      <c r="CL26" s="61">
        <f t="shared" si="0"/>
        <v>2</v>
      </c>
      <c r="CM26" s="73">
        <v>34</v>
      </c>
      <c r="CN26" s="116">
        <f t="shared" si="1"/>
        <v>5.8823529411764701</v>
      </c>
    </row>
    <row r="27" spans="1:92" s="11" customFormat="1" ht="20.25" customHeight="1" x14ac:dyDescent="0.3">
      <c r="A27" s="727"/>
      <c r="B27" s="121" t="s">
        <v>32</v>
      </c>
      <c r="C27" s="36"/>
      <c r="D27" s="37"/>
      <c r="E27" s="38"/>
      <c r="F27" s="39"/>
      <c r="G27" s="39"/>
      <c r="H27" s="83" t="s">
        <v>146</v>
      </c>
      <c r="I27" s="104"/>
      <c r="J27" s="38"/>
      <c r="K27" s="25"/>
      <c r="L27" s="39"/>
      <c r="M27" s="25"/>
      <c r="N27" s="37"/>
      <c r="O27" s="23"/>
      <c r="P27" s="23"/>
      <c r="Q27" s="29"/>
      <c r="R27" s="25"/>
      <c r="S27" s="24"/>
      <c r="T27" s="58"/>
      <c r="U27" s="25"/>
      <c r="V27" s="39"/>
      <c r="W27" s="25"/>
      <c r="X27" s="37"/>
      <c r="Y27" s="59"/>
      <c r="Z27" s="35"/>
      <c r="AA27" s="40"/>
      <c r="AB27" s="58"/>
      <c r="AC27" s="83" t="s">
        <v>144</v>
      </c>
      <c r="AD27" s="42"/>
      <c r="AE27" s="33"/>
      <c r="AF27" s="43"/>
      <c r="AG27" s="34"/>
      <c r="AH27" s="44"/>
      <c r="AI27" s="110" t="s">
        <v>63</v>
      </c>
      <c r="AJ27" s="39"/>
      <c r="AK27" s="40"/>
      <c r="AL27" s="39"/>
      <c r="AM27" s="41"/>
      <c r="AN27" s="39"/>
      <c r="AO27" s="40"/>
      <c r="AP27" s="40"/>
      <c r="AQ27" s="40"/>
      <c r="AR27" s="41"/>
      <c r="AS27" s="59"/>
      <c r="AT27" s="40"/>
      <c r="AU27" s="40"/>
      <c r="AV27" s="50"/>
      <c r="AW27" s="41"/>
      <c r="AX27" s="59"/>
      <c r="AY27" s="40"/>
      <c r="AZ27" s="40"/>
      <c r="BA27" s="40"/>
      <c r="BB27" s="41"/>
      <c r="BC27" s="59"/>
      <c r="BD27" s="40"/>
      <c r="BE27" s="40"/>
      <c r="BF27" s="40"/>
      <c r="BG27" s="41"/>
      <c r="BH27" s="46"/>
      <c r="BI27" s="47"/>
      <c r="BJ27" s="47"/>
      <c r="BK27" s="47"/>
      <c r="BL27" s="48"/>
      <c r="BM27" s="10" t="s">
        <v>63</v>
      </c>
      <c r="BN27" s="40"/>
      <c r="BO27" s="40"/>
      <c r="BP27" s="40"/>
      <c r="BQ27" s="41"/>
      <c r="BR27" s="59"/>
      <c r="BS27" s="40"/>
      <c r="BT27" s="40"/>
      <c r="BU27" s="49"/>
      <c r="BV27" s="83" t="s">
        <v>144</v>
      </c>
      <c r="BW27" s="45"/>
      <c r="BX27" s="40"/>
      <c r="BY27" s="40"/>
      <c r="BZ27" s="40"/>
      <c r="CA27" s="50"/>
      <c r="CB27" s="45"/>
      <c r="CC27" s="40"/>
      <c r="CD27" s="40"/>
      <c r="CE27" s="40"/>
      <c r="CF27" s="41"/>
      <c r="CG27" s="59"/>
      <c r="CH27" s="40"/>
      <c r="CI27" s="83" t="s">
        <v>150</v>
      </c>
      <c r="CJ27" s="40"/>
      <c r="CK27" s="41"/>
      <c r="CL27" s="61">
        <f t="shared" si="0"/>
        <v>4</v>
      </c>
      <c r="CM27" s="73">
        <v>102</v>
      </c>
      <c r="CN27" s="116">
        <f t="shared" si="1"/>
        <v>3.9215686274509802</v>
      </c>
    </row>
    <row r="28" spans="1:92" s="11" customFormat="1" ht="35.25" customHeight="1" x14ac:dyDescent="0.3">
      <c r="A28" s="727"/>
      <c r="B28" s="120" t="s">
        <v>140</v>
      </c>
      <c r="C28" s="36"/>
      <c r="D28" s="37"/>
      <c r="E28" s="38"/>
      <c r="F28" s="39"/>
      <c r="G28" s="39"/>
      <c r="H28" s="39"/>
      <c r="I28" s="104"/>
      <c r="J28" s="38"/>
      <c r="K28" s="25"/>
      <c r="L28" s="39"/>
      <c r="M28" s="25"/>
      <c r="N28" s="37"/>
      <c r="O28" s="92" t="s">
        <v>146</v>
      </c>
      <c r="P28" s="23"/>
      <c r="Q28" s="29"/>
      <c r="R28" s="25"/>
      <c r="S28" s="24"/>
      <c r="T28" s="58"/>
      <c r="U28" s="25"/>
      <c r="V28" s="39"/>
      <c r="W28" s="25"/>
      <c r="X28" s="37"/>
      <c r="Y28" s="59"/>
      <c r="Z28" s="35"/>
      <c r="AA28" s="40"/>
      <c r="AB28" s="58"/>
      <c r="AC28" s="41"/>
      <c r="AD28" s="42"/>
      <c r="AE28" s="33"/>
      <c r="AF28" s="43"/>
      <c r="AG28" s="34"/>
      <c r="AH28" s="44"/>
      <c r="AI28" s="110" t="s">
        <v>63</v>
      </c>
      <c r="AJ28" s="39"/>
      <c r="AK28" s="40"/>
      <c r="AL28" s="39"/>
      <c r="AM28" s="41"/>
      <c r="AN28" s="39"/>
      <c r="AO28" s="40"/>
      <c r="AP28" s="40"/>
      <c r="AQ28" s="40"/>
      <c r="AR28" s="41"/>
      <c r="AS28" s="59"/>
      <c r="AT28" s="40"/>
      <c r="AU28" s="40"/>
      <c r="AV28" s="83" t="s">
        <v>150</v>
      </c>
      <c r="AW28" s="41"/>
      <c r="AX28" s="59"/>
      <c r="AY28" s="40"/>
      <c r="AZ28" s="40"/>
      <c r="BA28" s="40"/>
      <c r="BB28" s="41"/>
      <c r="BC28" s="59"/>
      <c r="BD28" s="40"/>
      <c r="BE28" s="40"/>
      <c r="BF28" s="40"/>
      <c r="BG28" s="41"/>
      <c r="BH28" s="46"/>
      <c r="BI28" s="47"/>
      <c r="BJ28" s="47"/>
      <c r="BK28" s="47"/>
      <c r="BL28" s="48"/>
      <c r="BM28" s="10" t="s">
        <v>63</v>
      </c>
      <c r="BN28" s="40"/>
      <c r="BO28" s="40"/>
      <c r="BP28" s="40"/>
      <c r="BQ28" s="41"/>
      <c r="BR28" s="59"/>
      <c r="BS28" s="40"/>
      <c r="BT28" s="40"/>
      <c r="BU28" s="49"/>
      <c r="BV28" s="50"/>
      <c r="BW28" s="45"/>
      <c r="BX28" s="40"/>
      <c r="BY28" s="25"/>
      <c r="BZ28" s="40"/>
      <c r="CA28" s="50"/>
      <c r="CB28" s="45"/>
      <c r="CC28" s="40"/>
      <c r="CD28" s="40"/>
      <c r="CE28" s="40"/>
      <c r="CF28" s="41"/>
      <c r="CG28" s="59"/>
      <c r="CH28" s="40"/>
      <c r="CI28" s="40"/>
      <c r="CJ28" s="25"/>
      <c r="CK28" s="41"/>
      <c r="CL28" s="61">
        <f t="shared" si="0"/>
        <v>2</v>
      </c>
      <c r="CM28" s="73">
        <v>34</v>
      </c>
      <c r="CN28" s="116">
        <f t="shared" si="1"/>
        <v>5.8823529411764701</v>
      </c>
    </row>
    <row r="29" spans="1:92" s="11" customFormat="1" x14ac:dyDescent="0.3">
      <c r="A29" s="727"/>
      <c r="B29" s="121" t="s">
        <v>141</v>
      </c>
      <c r="C29" s="36"/>
      <c r="D29" s="37"/>
      <c r="E29" s="38"/>
      <c r="F29" s="39"/>
      <c r="G29" s="39"/>
      <c r="H29" s="39"/>
      <c r="I29" s="104"/>
      <c r="J29" s="38"/>
      <c r="K29" s="25"/>
      <c r="L29" s="39"/>
      <c r="M29" s="25"/>
      <c r="N29" s="37"/>
      <c r="O29" s="23"/>
      <c r="P29" s="23"/>
      <c r="Q29" s="25"/>
      <c r="R29" s="25"/>
      <c r="S29" s="24"/>
      <c r="T29" s="58"/>
      <c r="U29" s="26" t="s">
        <v>148</v>
      </c>
      <c r="V29" s="39"/>
      <c r="W29" s="25"/>
      <c r="X29" s="37"/>
      <c r="Y29" s="59"/>
      <c r="Z29" s="35"/>
      <c r="AA29" s="40"/>
      <c r="AB29" s="58"/>
      <c r="AC29" s="41"/>
      <c r="AD29" s="42"/>
      <c r="AE29" s="33"/>
      <c r="AF29" s="43"/>
      <c r="AG29" s="34"/>
      <c r="AH29" s="44"/>
      <c r="AI29" s="110" t="s">
        <v>63</v>
      </c>
      <c r="AJ29" s="39"/>
      <c r="AK29" s="40"/>
      <c r="AL29" s="39"/>
      <c r="AM29" s="41"/>
      <c r="AN29" s="39"/>
      <c r="AO29" s="40"/>
      <c r="AP29" s="40"/>
      <c r="AQ29" s="40"/>
      <c r="AR29" s="41"/>
      <c r="AS29" s="59"/>
      <c r="AT29" s="40"/>
      <c r="AU29" s="40"/>
      <c r="AV29" s="50"/>
      <c r="AW29" s="41"/>
      <c r="AX29" s="59"/>
      <c r="AY29" s="40"/>
      <c r="AZ29" s="83" t="s">
        <v>152</v>
      </c>
      <c r="BA29" s="40"/>
      <c r="BB29" s="41"/>
      <c r="BC29" s="59"/>
      <c r="BD29" s="40"/>
      <c r="BE29" s="40"/>
      <c r="BF29" s="40"/>
      <c r="BG29" s="41"/>
      <c r="BH29" s="46"/>
      <c r="BI29" s="47"/>
      <c r="BJ29" s="47"/>
      <c r="BK29" s="47"/>
      <c r="BL29" s="48"/>
      <c r="BM29" s="10" t="s">
        <v>63</v>
      </c>
      <c r="BN29" s="40"/>
      <c r="BO29" s="40"/>
      <c r="BP29" s="40"/>
      <c r="BQ29" s="41"/>
      <c r="BR29" s="59"/>
      <c r="BS29" s="40"/>
      <c r="BT29" s="40"/>
      <c r="BU29" s="49"/>
      <c r="BV29" s="50"/>
      <c r="BW29" s="45"/>
      <c r="BX29" s="40"/>
      <c r="BY29" s="40"/>
      <c r="BZ29" s="40"/>
      <c r="CA29" s="50"/>
      <c r="CB29" s="45"/>
      <c r="CC29" s="40"/>
      <c r="CD29" s="40"/>
      <c r="CE29" s="40"/>
      <c r="CF29" s="41"/>
      <c r="CG29" s="83" t="s">
        <v>154</v>
      </c>
      <c r="CH29" s="40"/>
      <c r="CI29" s="40"/>
      <c r="CJ29" s="40"/>
      <c r="CK29" s="41"/>
      <c r="CL29" s="61">
        <f t="shared" si="0"/>
        <v>3</v>
      </c>
      <c r="CM29" s="73">
        <v>68</v>
      </c>
      <c r="CN29" s="116">
        <f t="shared" si="1"/>
        <v>4.4117647058823533</v>
      </c>
    </row>
    <row r="30" spans="1:92" s="11" customFormat="1" x14ac:dyDescent="0.3">
      <c r="A30" s="727"/>
      <c r="B30" s="120" t="s">
        <v>35</v>
      </c>
      <c r="C30" s="36"/>
      <c r="D30" s="37"/>
      <c r="E30" s="38"/>
      <c r="F30" s="25"/>
      <c r="G30" s="39"/>
      <c r="H30" s="39"/>
      <c r="I30" s="104"/>
      <c r="J30" s="38"/>
      <c r="K30" s="25"/>
      <c r="L30" s="39"/>
      <c r="M30" s="25"/>
      <c r="N30" s="37"/>
      <c r="O30" s="23"/>
      <c r="P30" s="23"/>
      <c r="Q30" s="29"/>
      <c r="R30" s="25"/>
      <c r="S30" s="24"/>
      <c r="T30" s="58"/>
      <c r="U30" s="25"/>
      <c r="V30" s="39"/>
      <c r="W30" s="25"/>
      <c r="X30" s="37"/>
      <c r="Y30" s="59"/>
      <c r="Z30" s="35"/>
      <c r="AA30" s="40"/>
      <c r="AB30" s="32" t="s">
        <v>148</v>
      </c>
      <c r="AC30" s="41"/>
      <c r="AD30" s="42"/>
      <c r="AE30" s="33"/>
      <c r="AF30" s="43"/>
      <c r="AG30" s="34"/>
      <c r="AH30" s="44"/>
      <c r="AI30" s="110" t="s">
        <v>63</v>
      </c>
      <c r="AJ30" s="39"/>
      <c r="AK30" s="40"/>
      <c r="AL30" s="39"/>
      <c r="AM30" s="41"/>
      <c r="AN30" s="39"/>
      <c r="AO30" s="40"/>
      <c r="AP30" s="40"/>
      <c r="AQ30" s="40"/>
      <c r="AR30" s="41"/>
      <c r="AS30" s="59"/>
      <c r="AT30" s="40"/>
      <c r="AU30" s="40"/>
      <c r="AV30" s="50"/>
      <c r="AW30" s="41"/>
      <c r="AX30" s="59"/>
      <c r="AY30" s="40"/>
      <c r="AZ30" s="40"/>
      <c r="BA30" s="40"/>
      <c r="BB30" s="93" t="s">
        <v>150</v>
      </c>
      <c r="BC30" s="59"/>
      <c r="BD30" s="40"/>
      <c r="BE30" s="40"/>
      <c r="BF30" s="40"/>
      <c r="BG30" s="41"/>
      <c r="BH30" s="46"/>
      <c r="BI30" s="47"/>
      <c r="BJ30" s="47"/>
      <c r="BK30" s="47"/>
      <c r="BL30" s="48"/>
      <c r="BM30" s="10" t="s">
        <v>63</v>
      </c>
      <c r="BN30" s="40"/>
      <c r="BO30" s="40"/>
      <c r="BP30" s="40"/>
      <c r="BQ30" s="41"/>
      <c r="BR30" s="59"/>
      <c r="BS30" s="40"/>
      <c r="BT30" s="40"/>
      <c r="BU30" s="49"/>
      <c r="BV30" s="50"/>
      <c r="BW30" s="45"/>
      <c r="BX30" s="40"/>
      <c r="BY30" s="40"/>
      <c r="BZ30" s="40"/>
      <c r="CA30" s="50"/>
      <c r="CB30" s="45"/>
      <c r="CC30" s="40"/>
      <c r="CD30" s="40"/>
      <c r="CE30" s="40"/>
      <c r="CF30" s="41"/>
      <c r="CG30" s="59"/>
      <c r="CH30" s="40"/>
      <c r="CI30" s="40"/>
      <c r="CJ30" s="40"/>
      <c r="CK30" s="41"/>
      <c r="CL30" s="61">
        <f t="shared" si="0"/>
        <v>2</v>
      </c>
      <c r="CM30" s="73">
        <v>34</v>
      </c>
      <c r="CN30" s="116">
        <f t="shared" si="1"/>
        <v>5.8823529411764701</v>
      </c>
    </row>
    <row r="31" spans="1:92" s="11" customFormat="1" x14ac:dyDescent="0.3">
      <c r="A31" s="727"/>
      <c r="B31" s="121" t="s">
        <v>36</v>
      </c>
      <c r="C31" s="36"/>
      <c r="D31" s="37"/>
      <c r="E31" s="38"/>
      <c r="F31" s="39"/>
      <c r="G31" s="39"/>
      <c r="H31" s="39"/>
      <c r="I31" s="104"/>
      <c r="J31" s="38"/>
      <c r="K31" s="25"/>
      <c r="L31" s="39"/>
      <c r="M31" s="25"/>
      <c r="N31" s="37"/>
      <c r="O31" s="23"/>
      <c r="P31" s="23"/>
      <c r="Q31" s="25"/>
      <c r="R31" s="25"/>
      <c r="S31" s="24"/>
      <c r="T31" s="58"/>
      <c r="U31" s="25"/>
      <c r="V31" s="39"/>
      <c r="W31" s="25"/>
      <c r="X31" s="37"/>
      <c r="Y31" s="59"/>
      <c r="Z31" s="31" t="s">
        <v>148</v>
      </c>
      <c r="AA31" s="40"/>
      <c r="AB31" s="58"/>
      <c r="AC31" s="41"/>
      <c r="AD31" s="42"/>
      <c r="AE31" s="33"/>
      <c r="AF31" s="43"/>
      <c r="AG31" s="34"/>
      <c r="AH31" s="44"/>
      <c r="AI31" s="110" t="s">
        <v>63</v>
      </c>
      <c r="AJ31" s="39"/>
      <c r="AK31" s="40"/>
      <c r="AL31" s="39"/>
      <c r="AM31" s="41"/>
      <c r="AN31" s="39"/>
      <c r="AO31" s="40"/>
      <c r="AP31" s="40"/>
      <c r="AQ31" s="40"/>
      <c r="AR31" s="41"/>
      <c r="AS31" s="59"/>
      <c r="AT31" s="40"/>
      <c r="AU31" s="40"/>
      <c r="AV31" s="50"/>
      <c r="AW31" s="41"/>
      <c r="AX31" s="92" t="s">
        <v>144</v>
      </c>
      <c r="AY31" s="40"/>
      <c r="AZ31" s="40"/>
      <c r="BA31" s="40"/>
      <c r="BB31" s="41"/>
      <c r="BC31" s="59"/>
      <c r="BD31" s="40"/>
      <c r="BE31" s="40"/>
      <c r="BF31" s="40"/>
      <c r="BG31" s="41"/>
      <c r="BH31" s="46"/>
      <c r="BI31" s="47"/>
      <c r="BJ31" s="47"/>
      <c r="BK31" s="47"/>
      <c r="BL31" s="48"/>
      <c r="BM31" s="10" t="s">
        <v>63</v>
      </c>
      <c r="BN31" s="40"/>
      <c r="BO31" s="40"/>
      <c r="BP31" s="40"/>
      <c r="BQ31" s="41"/>
      <c r="BR31" s="59"/>
      <c r="BS31" s="40"/>
      <c r="BT31" s="83" t="s">
        <v>150</v>
      </c>
      <c r="BU31" s="49"/>
      <c r="BV31" s="50"/>
      <c r="BW31" s="45"/>
      <c r="BX31" s="40"/>
      <c r="BY31" s="40"/>
      <c r="BZ31" s="40"/>
      <c r="CA31" s="50"/>
      <c r="CB31" s="45"/>
      <c r="CC31" s="40"/>
      <c r="CD31" s="40"/>
      <c r="CE31" s="40"/>
      <c r="CF31" s="41"/>
      <c r="CG31" s="59"/>
      <c r="CH31" s="40"/>
      <c r="CI31" s="40"/>
      <c r="CJ31" s="40"/>
      <c r="CK31" s="41"/>
      <c r="CL31" s="61">
        <f t="shared" si="0"/>
        <v>3</v>
      </c>
      <c r="CM31" s="73">
        <v>68</v>
      </c>
      <c r="CN31" s="116">
        <f t="shared" si="1"/>
        <v>4.4117647058823533</v>
      </c>
    </row>
    <row r="32" spans="1:92" s="11" customFormat="1" ht="37.5" customHeight="1" x14ac:dyDescent="0.3">
      <c r="A32" s="727"/>
      <c r="B32" s="120" t="s">
        <v>28</v>
      </c>
      <c r="C32" s="36"/>
      <c r="D32" s="37"/>
      <c r="E32" s="38"/>
      <c r="F32" s="25"/>
      <c r="G32" s="39"/>
      <c r="H32" s="39"/>
      <c r="I32" s="104"/>
      <c r="J32" s="38"/>
      <c r="K32" s="25"/>
      <c r="L32" s="39"/>
      <c r="M32" s="25"/>
      <c r="N32" s="37"/>
      <c r="O32" s="23"/>
      <c r="P32" s="23"/>
      <c r="Q32" s="29"/>
      <c r="R32" s="26" t="s">
        <v>148</v>
      </c>
      <c r="S32" s="24"/>
      <c r="T32" s="58"/>
      <c r="U32" s="25"/>
      <c r="V32" s="39"/>
      <c r="W32" s="25"/>
      <c r="X32" s="37"/>
      <c r="Y32" s="59"/>
      <c r="Z32" s="35"/>
      <c r="AA32" s="40"/>
      <c r="AB32" s="58"/>
      <c r="AC32" s="41"/>
      <c r="AD32" s="42"/>
      <c r="AE32" s="33"/>
      <c r="AF32" s="43"/>
      <c r="AG32" s="34"/>
      <c r="AH32" s="44"/>
      <c r="AI32" s="110" t="s">
        <v>63</v>
      </c>
      <c r="AJ32" s="39"/>
      <c r="AK32" s="40"/>
      <c r="AL32" s="39"/>
      <c r="AM32" s="41"/>
      <c r="AN32" s="39"/>
      <c r="AO32" s="40"/>
      <c r="AP32" s="40"/>
      <c r="AQ32" s="40"/>
      <c r="AR32" s="41"/>
      <c r="AS32" s="59"/>
      <c r="AT32" s="83" t="s">
        <v>150</v>
      </c>
      <c r="AU32" s="40"/>
      <c r="AV32" s="50"/>
      <c r="AW32" s="41"/>
      <c r="AX32" s="59"/>
      <c r="AY32" s="40"/>
      <c r="AZ32" s="40"/>
      <c r="BA32" s="40"/>
      <c r="BB32" s="41"/>
      <c r="BC32" s="59"/>
      <c r="BD32" s="40"/>
      <c r="BE32" s="40"/>
      <c r="BF32" s="40"/>
      <c r="BG32" s="41"/>
      <c r="BH32" s="46"/>
      <c r="BI32" s="47"/>
      <c r="BJ32" s="47"/>
      <c r="BK32" s="47"/>
      <c r="BL32" s="48"/>
      <c r="BM32" s="10" t="s">
        <v>63</v>
      </c>
      <c r="BN32" s="40"/>
      <c r="BO32" s="83" t="s">
        <v>150</v>
      </c>
      <c r="BP32" s="40"/>
      <c r="BQ32" s="41"/>
      <c r="BR32" s="59"/>
      <c r="BS32" s="40"/>
      <c r="BT32" s="40"/>
      <c r="BU32" s="49"/>
      <c r="BV32" s="50"/>
      <c r="BW32" s="45"/>
      <c r="BX32" s="40"/>
      <c r="BY32" s="40"/>
      <c r="BZ32" s="40"/>
      <c r="CA32" s="50"/>
      <c r="CB32" s="45"/>
      <c r="CC32" s="84" t="s">
        <v>145</v>
      </c>
      <c r="CD32" s="40"/>
      <c r="CE32" s="40"/>
      <c r="CF32" s="41"/>
      <c r="CG32" s="59"/>
      <c r="CH32" s="40"/>
      <c r="CI32" s="40"/>
      <c r="CJ32" s="40"/>
      <c r="CK32" s="41"/>
      <c r="CL32" s="61">
        <f t="shared" si="0"/>
        <v>4</v>
      </c>
      <c r="CM32" s="73">
        <v>170</v>
      </c>
      <c r="CN32" s="116">
        <f t="shared" si="1"/>
        <v>2.3529411764705883</v>
      </c>
    </row>
    <row r="33" spans="1:92" s="11" customFormat="1" x14ac:dyDescent="0.3">
      <c r="A33" s="727"/>
      <c r="B33" s="121" t="s">
        <v>34</v>
      </c>
      <c r="C33" s="36"/>
      <c r="D33" s="37"/>
      <c r="E33" s="38"/>
      <c r="F33" s="39"/>
      <c r="G33" s="39"/>
      <c r="H33" s="39"/>
      <c r="I33" s="104"/>
      <c r="J33" s="38"/>
      <c r="K33" s="83" t="s">
        <v>146</v>
      </c>
      <c r="L33" s="39"/>
      <c r="M33" s="25"/>
      <c r="N33" s="37"/>
      <c r="O33" s="23"/>
      <c r="P33" s="23"/>
      <c r="Q33" s="29"/>
      <c r="R33" s="25"/>
      <c r="S33" s="24"/>
      <c r="T33" s="58"/>
      <c r="U33" s="25"/>
      <c r="V33" s="39"/>
      <c r="W33" s="25"/>
      <c r="X33" s="37"/>
      <c r="Y33" s="25"/>
      <c r="Z33" s="35"/>
      <c r="AA33" s="40"/>
      <c r="AB33" s="58"/>
      <c r="AC33" s="41"/>
      <c r="AD33" s="42"/>
      <c r="AE33" s="33"/>
      <c r="AF33" s="43"/>
      <c r="AG33" s="34"/>
      <c r="AH33" s="44"/>
      <c r="AI33" s="110" t="s">
        <v>63</v>
      </c>
      <c r="AJ33" s="39"/>
      <c r="AK33" s="40"/>
      <c r="AL33" s="39"/>
      <c r="AM33" s="41"/>
      <c r="AN33" s="39"/>
      <c r="AO33" s="40"/>
      <c r="AP33" s="40"/>
      <c r="AQ33" s="40"/>
      <c r="AR33" s="41"/>
      <c r="AS33" s="59"/>
      <c r="AT33" s="40"/>
      <c r="AU33" s="40"/>
      <c r="AV33" s="50"/>
      <c r="AW33" s="41"/>
      <c r="AX33" s="59"/>
      <c r="AY33" s="40"/>
      <c r="AZ33" s="40"/>
      <c r="BA33" s="40"/>
      <c r="BB33" s="41"/>
      <c r="BC33" s="59"/>
      <c r="BD33" s="40"/>
      <c r="BE33" s="40"/>
      <c r="BF33" s="40"/>
      <c r="BG33" s="41"/>
      <c r="BH33" s="46"/>
      <c r="BI33" s="47"/>
      <c r="BJ33" s="47"/>
      <c r="BK33" s="47"/>
      <c r="BL33" s="48"/>
      <c r="BM33" s="10" t="s">
        <v>63</v>
      </c>
      <c r="BN33" s="40"/>
      <c r="BO33" s="40"/>
      <c r="BP33" s="40"/>
      <c r="BQ33" s="41"/>
      <c r="BR33" s="59"/>
      <c r="BS33" s="40"/>
      <c r="BT33" s="40"/>
      <c r="BU33" s="49"/>
      <c r="BV33" s="50"/>
      <c r="BW33" s="45"/>
      <c r="BX33" s="40"/>
      <c r="BY33" s="40"/>
      <c r="BZ33" s="40"/>
      <c r="CA33" s="50"/>
      <c r="CB33" s="45"/>
      <c r="CC33" s="40"/>
      <c r="CD33" s="40"/>
      <c r="CE33" s="40"/>
      <c r="CF33" s="41"/>
      <c r="CG33" s="59"/>
      <c r="CH33" s="83" t="s">
        <v>144</v>
      </c>
      <c r="CI33" s="40"/>
      <c r="CJ33" s="40"/>
      <c r="CK33" s="41"/>
      <c r="CL33" s="61">
        <f t="shared" si="0"/>
        <v>2</v>
      </c>
      <c r="CM33" s="73">
        <v>34</v>
      </c>
      <c r="CN33" s="116">
        <f t="shared" si="1"/>
        <v>5.8823529411764701</v>
      </c>
    </row>
    <row r="34" spans="1:92" s="11" customFormat="1" x14ac:dyDescent="0.3">
      <c r="A34" s="727"/>
      <c r="B34" s="120" t="s">
        <v>37</v>
      </c>
      <c r="C34" s="36"/>
      <c r="D34" s="37"/>
      <c r="E34" s="38"/>
      <c r="F34" s="39"/>
      <c r="G34" s="39"/>
      <c r="H34" s="39"/>
      <c r="I34" s="104"/>
      <c r="J34" s="38"/>
      <c r="K34" s="25"/>
      <c r="L34" s="83" t="s">
        <v>146</v>
      </c>
      <c r="M34" s="25"/>
      <c r="N34" s="37"/>
      <c r="O34" s="23"/>
      <c r="P34" s="23"/>
      <c r="Q34" s="29"/>
      <c r="R34" s="25"/>
      <c r="S34" s="24"/>
      <c r="T34" s="58"/>
      <c r="U34" s="25"/>
      <c r="V34" s="39"/>
      <c r="W34" s="25"/>
      <c r="X34" s="37"/>
      <c r="Y34" s="59"/>
      <c r="Z34" s="35"/>
      <c r="AA34" s="40"/>
      <c r="AB34" s="58"/>
      <c r="AC34" s="41"/>
      <c r="AD34" s="42"/>
      <c r="AE34" s="33"/>
      <c r="AF34" s="43"/>
      <c r="AG34" s="34"/>
      <c r="AH34" s="44"/>
      <c r="AI34" s="110" t="s">
        <v>63</v>
      </c>
      <c r="AJ34" s="39"/>
      <c r="AK34" s="40"/>
      <c r="AL34" s="39"/>
      <c r="AM34" s="41"/>
      <c r="AN34" s="91" t="s">
        <v>148</v>
      </c>
      <c r="AO34" s="40"/>
      <c r="AP34" s="40"/>
      <c r="AQ34" s="40"/>
      <c r="AR34" s="41"/>
      <c r="AS34" s="59"/>
      <c r="AT34" s="40"/>
      <c r="AU34" s="40"/>
      <c r="AV34" s="50"/>
      <c r="AW34" s="41"/>
      <c r="AX34" s="59"/>
      <c r="AY34" s="40"/>
      <c r="AZ34" s="40"/>
      <c r="BA34" s="40"/>
      <c r="BB34" s="41"/>
      <c r="BC34" s="59"/>
      <c r="BD34" s="83" t="s">
        <v>152</v>
      </c>
      <c r="BE34" s="40"/>
      <c r="BF34" s="40"/>
      <c r="BG34" s="41"/>
      <c r="BH34" s="46"/>
      <c r="BI34" s="47"/>
      <c r="BJ34" s="47"/>
      <c r="BK34" s="47"/>
      <c r="BL34" s="48"/>
      <c r="BM34" s="10" t="s">
        <v>63</v>
      </c>
      <c r="BN34" s="40"/>
      <c r="BO34" s="40"/>
      <c r="BP34" s="40"/>
      <c r="BQ34" s="41"/>
      <c r="BR34" s="59"/>
      <c r="BS34" s="83" t="s">
        <v>154</v>
      </c>
      <c r="BT34" s="40"/>
      <c r="BU34" s="49"/>
      <c r="BV34" s="50"/>
      <c r="BW34" s="45"/>
      <c r="BX34" s="40"/>
      <c r="BY34" s="40"/>
      <c r="BZ34" s="40"/>
      <c r="CA34" s="50"/>
      <c r="CB34" s="45"/>
      <c r="CC34" s="40"/>
      <c r="CD34" s="40"/>
      <c r="CE34" s="40"/>
      <c r="CF34" s="41"/>
      <c r="CG34" s="59"/>
      <c r="CH34" s="40"/>
      <c r="CI34" s="40"/>
      <c r="CJ34" s="40"/>
      <c r="CK34" s="41"/>
      <c r="CL34" s="61">
        <f t="shared" si="0"/>
        <v>4</v>
      </c>
      <c r="CM34" s="73">
        <v>102</v>
      </c>
      <c r="CN34" s="116">
        <f t="shared" si="1"/>
        <v>3.9215686274509802</v>
      </c>
    </row>
    <row r="35" spans="1:92" s="11" customFormat="1" x14ac:dyDescent="0.3">
      <c r="A35" s="727"/>
      <c r="B35" s="121" t="s">
        <v>39</v>
      </c>
      <c r="C35" s="36"/>
      <c r="D35" s="37"/>
      <c r="E35" s="38"/>
      <c r="F35" s="39"/>
      <c r="G35" s="25"/>
      <c r="H35" s="39"/>
      <c r="I35" s="104"/>
      <c r="J35" s="38"/>
      <c r="K35" s="25"/>
      <c r="L35" s="25"/>
      <c r="M35" s="25"/>
      <c r="N35" s="37"/>
      <c r="O35" s="23"/>
      <c r="P35" s="23"/>
      <c r="Q35" s="29"/>
      <c r="R35" s="25"/>
      <c r="S35" s="24"/>
      <c r="T35" s="58"/>
      <c r="U35" s="25"/>
      <c r="V35" s="39"/>
      <c r="W35" s="26" t="s">
        <v>148</v>
      </c>
      <c r="X35" s="37"/>
      <c r="Y35" s="59"/>
      <c r="Z35" s="35"/>
      <c r="AA35" s="40"/>
      <c r="AB35" s="58"/>
      <c r="AC35" s="41"/>
      <c r="AD35" s="42"/>
      <c r="AE35" s="33"/>
      <c r="AF35" s="43"/>
      <c r="AG35" s="34"/>
      <c r="AH35" s="44"/>
      <c r="AI35" s="110" t="s">
        <v>63</v>
      </c>
      <c r="AJ35" s="39"/>
      <c r="AK35" s="40"/>
      <c r="AL35" s="39"/>
      <c r="AM35" s="41"/>
      <c r="AN35" s="39"/>
      <c r="AO35" s="83" t="s">
        <v>150</v>
      </c>
      <c r="AP35" s="40"/>
      <c r="AQ35" s="40"/>
      <c r="AR35" s="41"/>
      <c r="AS35" s="59"/>
      <c r="AT35" s="40"/>
      <c r="AU35" s="40"/>
      <c r="AV35" s="50"/>
      <c r="AW35" s="41"/>
      <c r="AX35" s="59"/>
      <c r="AY35" s="40"/>
      <c r="AZ35" s="40"/>
      <c r="BA35" s="40"/>
      <c r="BB35" s="41"/>
      <c r="BC35" s="59"/>
      <c r="BD35" s="40"/>
      <c r="BE35" s="40"/>
      <c r="BF35" s="40"/>
      <c r="BG35" s="41"/>
      <c r="BH35" s="46"/>
      <c r="BI35" s="47"/>
      <c r="BJ35" s="47"/>
      <c r="BK35" s="47"/>
      <c r="BL35" s="48"/>
      <c r="BM35" s="10" t="s">
        <v>63</v>
      </c>
      <c r="BN35" s="40"/>
      <c r="BO35" s="40"/>
      <c r="BP35" s="40"/>
      <c r="BQ35" s="41"/>
      <c r="BR35" s="59"/>
      <c r="BS35" s="40"/>
      <c r="BT35" s="40"/>
      <c r="BU35" s="49"/>
      <c r="BV35" s="50"/>
      <c r="BW35" s="45"/>
      <c r="BX35" s="40"/>
      <c r="BY35" s="40"/>
      <c r="BZ35" s="40"/>
      <c r="CA35" s="50"/>
      <c r="CB35" s="45"/>
      <c r="CC35" s="40"/>
      <c r="CD35" s="40"/>
      <c r="CE35" s="40"/>
      <c r="CF35" s="41"/>
      <c r="CG35" s="59"/>
      <c r="CH35" s="40"/>
      <c r="CI35" s="40"/>
      <c r="CJ35" s="40"/>
      <c r="CK35" s="41"/>
      <c r="CL35" s="61">
        <f t="shared" si="0"/>
        <v>2</v>
      </c>
      <c r="CM35" s="73">
        <v>34</v>
      </c>
      <c r="CN35" s="116">
        <f t="shared" si="1"/>
        <v>5.8823529411764701</v>
      </c>
    </row>
    <row r="36" spans="1:92" s="11" customFormat="1" x14ac:dyDescent="0.3">
      <c r="A36" s="727"/>
      <c r="B36" s="120" t="s">
        <v>38</v>
      </c>
      <c r="C36" s="36"/>
      <c r="D36" s="37"/>
      <c r="E36" s="38"/>
      <c r="F36" s="39"/>
      <c r="G36" s="39"/>
      <c r="H36" s="39"/>
      <c r="I36" s="104"/>
      <c r="J36" s="38"/>
      <c r="K36" s="25"/>
      <c r="L36" s="39"/>
      <c r="M36" s="25"/>
      <c r="N36" s="37"/>
      <c r="O36" s="23"/>
      <c r="P36" s="23"/>
      <c r="Q36" s="29"/>
      <c r="R36" s="25"/>
      <c r="S36" s="24"/>
      <c r="T36" s="58"/>
      <c r="U36" s="25"/>
      <c r="V36" s="39"/>
      <c r="W36" s="25"/>
      <c r="X36" s="37"/>
      <c r="Y36" s="59"/>
      <c r="Z36" s="35"/>
      <c r="AA36" s="40"/>
      <c r="AB36" s="58"/>
      <c r="AC36" s="41"/>
      <c r="AD36" s="42"/>
      <c r="AE36" s="33"/>
      <c r="AF36" s="43"/>
      <c r="AG36" s="34"/>
      <c r="AH36" s="44"/>
      <c r="AI36" s="110" t="s">
        <v>63</v>
      </c>
      <c r="AJ36" s="39"/>
      <c r="AK36" s="40"/>
      <c r="AL36" s="91" t="s">
        <v>149</v>
      </c>
      <c r="AM36" s="41"/>
      <c r="AN36" s="39"/>
      <c r="AO36" s="40"/>
      <c r="AP36" s="40"/>
      <c r="AQ36" s="40"/>
      <c r="AR36" s="41"/>
      <c r="AS36" s="59"/>
      <c r="AT36" s="40"/>
      <c r="AU36" s="40"/>
      <c r="AV36" s="50"/>
      <c r="AW36" s="41"/>
      <c r="AX36" s="59"/>
      <c r="AY36" s="40"/>
      <c r="AZ36" s="40"/>
      <c r="BA36" s="40"/>
      <c r="BB36" s="41"/>
      <c r="BC36" s="59"/>
      <c r="BD36" s="40"/>
      <c r="BE36" s="40"/>
      <c r="BF36" s="83" t="s">
        <v>150</v>
      </c>
      <c r="BG36" s="41"/>
      <c r="BH36" s="46"/>
      <c r="BI36" s="47"/>
      <c r="BJ36" s="47"/>
      <c r="BK36" s="47"/>
      <c r="BL36" s="48"/>
      <c r="BM36" s="10" t="s">
        <v>63</v>
      </c>
      <c r="BN36" s="40"/>
      <c r="BO36" s="40"/>
      <c r="BP36" s="40"/>
      <c r="BQ36" s="41"/>
      <c r="BR36" s="59"/>
      <c r="BS36" s="40"/>
      <c r="BT36" s="40"/>
      <c r="BU36" s="49"/>
      <c r="BV36" s="50"/>
      <c r="BW36" s="45"/>
      <c r="BX36" s="83" t="s">
        <v>154</v>
      </c>
      <c r="BY36" s="40"/>
      <c r="BZ36" s="40"/>
      <c r="CA36" s="50"/>
      <c r="CB36" s="45"/>
      <c r="CC36" s="40"/>
      <c r="CD36" s="40"/>
      <c r="CE36" s="40"/>
      <c r="CF36" s="41"/>
      <c r="CG36" s="59"/>
      <c r="CH36" s="40"/>
      <c r="CI36" s="40"/>
      <c r="CJ36" s="40"/>
      <c r="CK36" s="41"/>
      <c r="CL36" s="61">
        <f t="shared" si="0"/>
        <v>3</v>
      </c>
      <c r="CM36" s="73">
        <v>68</v>
      </c>
      <c r="CN36" s="116">
        <f t="shared" si="1"/>
        <v>4.4117647058823533</v>
      </c>
    </row>
    <row r="37" spans="1:92" s="11" customFormat="1" x14ac:dyDescent="0.3">
      <c r="A37" s="727"/>
      <c r="B37" s="121" t="s">
        <v>142</v>
      </c>
      <c r="C37" s="36"/>
      <c r="D37" s="37"/>
      <c r="E37" s="38"/>
      <c r="F37" s="39"/>
      <c r="G37" s="39"/>
      <c r="H37" s="39"/>
      <c r="I37" s="104"/>
      <c r="J37" s="38"/>
      <c r="K37" s="25"/>
      <c r="L37" s="39"/>
      <c r="M37" s="25"/>
      <c r="N37" s="37"/>
      <c r="O37" s="23"/>
      <c r="P37" s="23"/>
      <c r="Q37" s="371" t="s">
        <v>147</v>
      </c>
      <c r="R37" s="25"/>
      <c r="S37" s="24"/>
      <c r="T37" s="58"/>
      <c r="U37" s="25"/>
      <c r="V37" s="39"/>
      <c r="W37" s="25"/>
      <c r="X37" s="37"/>
      <c r="Y37" s="59"/>
      <c r="Z37" s="35"/>
      <c r="AA37" s="40"/>
      <c r="AB37" s="58"/>
      <c r="AC37" s="41"/>
      <c r="AD37" s="42"/>
      <c r="AE37" s="33"/>
      <c r="AF37" s="43"/>
      <c r="AG37" s="34"/>
      <c r="AH37" s="44"/>
      <c r="AI37" s="110" t="s">
        <v>63</v>
      </c>
      <c r="AJ37" s="39"/>
      <c r="AK37" s="40"/>
      <c r="AL37" s="39"/>
      <c r="AM37" s="41"/>
      <c r="AN37" s="39"/>
      <c r="AO37" s="40"/>
      <c r="AP37" s="40"/>
      <c r="AQ37" s="372" t="s">
        <v>151</v>
      </c>
      <c r="AR37" s="41"/>
      <c r="AS37" s="59"/>
      <c r="AT37" s="40"/>
      <c r="AU37" s="40"/>
      <c r="AV37" s="50"/>
      <c r="AW37" s="41"/>
      <c r="AX37" s="59"/>
      <c r="AY37" s="40"/>
      <c r="AZ37" s="40"/>
      <c r="BA37" s="40"/>
      <c r="BB37" s="41"/>
      <c r="BC37" s="59"/>
      <c r="BD37" s="40"/>
      <c r="BE37" s="40"/>
      <c r="BF37" s="40"/>
      <c r="BG37" s="41"/>
      <c r="BH37" s="46"/>
      <c r="BI37" s="47"/>
      <c r="BJ37" s="47"/>
      <c r="BK37" s="47"/>
      <c r="BL37" s="48"/>
      <c r="BM37" s="10" t="s">
        <v>63</v>
      </c>
      <c r="BN37" s="40"/>
      <c r="BO37" s="39"/>
      <c r="BP37" s="40"/>
      <c r="BQ37" s="41"/>
      <c r="BR37" s="59"/>
      <c r="BS37" s="40"/>
      <c r="BT37" s="40"/>
      <c r="BU37" s="49"/>
      <c r="BV37" s="41"/>
      <c r="BW37" s="59"/>
      <c r="BX37" s="40"/>
      <c r="BY37" s="40"/>
      <c r="BZ37" s="40"/>
      <c r="CA37" s="50"/>
      <c r="CB37" s="45"/>
      <c r="CC37" s="40"/>
      <c r="CD37" s="372" t="s">
        <v>151</v>
      </c>
      <c r="CE37" s="40"/>
      <c r="CF37" s="41"/>
      <c r="CG37" s="59"/>
      <c r="CH37" s="40"/>
      <c r="CI37" s="40"/>
      <c r="CJ37" s="40"/>
      <c r="CK37" s="41"/>
      <c r="CL37" s="61">
        <f t="shared" si="0"/>
        <v>3</v>
      </c>
      <c r="CM37" s="73">
        <v>68</v>
      </c>
      <c r="CN37" s="116">
        <f t="shared" si="1"/>
        <v>4.4117647058823533</v>
      </c>
    </row>
    <row r="38" spans="1:92" s="11" customFormat="1" ht="31.5" customHeight="1" x14ac:dyDescent="0.3">
      <c r="A38" s="727"/>
      <c r="B38" s="120" t="s">
        <v>31</v>
      </c>
      <c r="C38" s="36"/>
      <c r="D38" s="37"/>
      <c r="E38" s="36"/>
      <c r="F38" s="83" t="s">
        <v>147</v>
      </c>
      <c r="G38" s="39"/>
      <c r="H38" s="39"/>
      <c r="I38" s="37"/>
      <c r="J38" s="36"/>
      <c r="K38" s="25"/>
      <c r="L38" s="39"/>
      <c r="M38" s="25"/>
      <c r="N38" s="37"/>
      <c r="O38" s="23"/>
      <c r="P38" s="25"/>
      <c r="Q38" s="25"/>
      <c r="R38" s="25"/>
      <c r="S38" s="24"/>
      <c r="T38" s="23"/>
      <c r="U38" s="25"/>
      <c r="V38" s="83" t="s">
        <v>153</v>
      </c>
      <c r="W38" s="25"/>
      <c r="X38" s="37"/>
      <c r="Y38" s="59"/>
      <c r="Z38" s="25"/>
      <c r="AA38" s="25"/>
      <c r="AB38" s="25"/>
      <c r="AC38" s="41"/>
      <c r="AD38" s="109"/>
      <c r="AE38" s="27"/>
      <c r="AF38" s="43"/>
      <c r="AG38" s="27"/>
      <c r="AH38" s="44"/>
      <c r="AI38" s="110" t="s">
        <v>63</v>
      </c>
      <c r="AJ38" s="39"/>
      <c r="AK38" s="40"/>
      <c r="AL38" s="39"/>
      <c r="AM38" s="41"/>
      <c r="AN38" s="36"/>
      <c r="AO38" s="40"/>
      <c r="AP38" s="40"/>
      <c r="AQ38" s="40"/>
      <c r="AR38" s="41"/>
      <c r="AS38" s="92" t="s">
        <v>151</v>
      </c>
      <c r="AT38" s="40"/>
      <c r="AU38" s="40"/>
      <c r="AV38" s="40"/>
      <c r="AW38" s="41"/>
      <c r="AX38" s="59"/>
      <c r="AY38" s="40"/>
      <c r="AZ38" s="40"/>
      <c r="BA38" s="40"/>
      <c r="BB38" s="41"/>
      <c r="BC38" s="59"/>
      <c r="BD38" s="40"/>
      <c r="BE38" s="40"/>
      <c r="BF38" s="40"/>
      <c r="BG38" s="41"/>
      <c r="BH38" s="111"/>
      <c r="BI38" s="47"/>
      <c r="BJ38" s="47"/>
      <c r="BK38" s="47"/>
      <c r="BL38" s="48"/>
      <c r="BM38" s="10" t="s">
        <v>63</v>
      </c>
      <c r="BN38" s="40"/>
      <c r="BO38" s="40"/>
      <c r="BP38" s="40"/>
      <c r="BQ38" s="41"/>
      <c r="BR38" s="59"/>
      <c r="BS38" s="40"/>
      <c r="BT38" s="40"/>
      <c r="BU38" s="49"/>
      <c r="BV38" s="41"/>
      <c r="BW38" s="59"/>
      <c r="BX38" s="40"/>
      <c r="BY38" s="372" t="s">
        <v>153</v>
      </c>
      <c r="BZ38" s="40"/>
      <c r="CA38" s="41"/>
      <c r="CB38" s="59"/>
      <c r="CC38" s="40"/>
      <c r="CD38" s="40"/>
      <c r="CE38" s="40"/>
      <c r="CF38" s="41"/>
      <c r="CG38" s="59"/>
      <c r="CH38" s="40"/>
      <c r="CI38" s="40"/>
      <c r="CJ38" s="40"/>
      <c r="CK38" s="41"/>
      <c r="CL38" s="61">
        <f t="shared" si="0"/>
        <v>4</v>
      </c>
      <c r="CM38" s="73">
        <v>105</v>
      </c>
      <c r="CN38" s="116">
        <f t="shared" si="1"/>
        <v>3.8095238095238098</v>
      </c>
    </row>
    <row r="39" spans="1:92" s="11" customFormat="1" ht="44.25" customHeight="1" x14ac:dyDescent="0.3">
      <c r="A39" s="727"/>
      <c r="B39" s="121" t="s">
        <v>40</v>
      </c>
      <c r="C39" s="36"/>
      <c r="D39" s="37"/>
      <c r="E39" s="36"/>
      <c r="F39" s="25"/>
      <c r="G39" s="25"/>
      <c r="H39" s="25"/>
      <c r="I39" s="24"/>
      <c r="J39" s="36"/>
      <c r="K39" s="25"/>
      <c r="L39" s="25"/>
      <c r="M39" s="25"/>
      <c r="N39" s="37"/>
      <c r="O39" s="23"/>
      <c r="P39" s="25"/>
      <c r="Q39" s="25"/>
      <c r="R39" s="25"/>
      <c r="S39" s="37"/>
      <c r="T39" s="23"/>
      <c r="U39" s="25"/>
      <c r="V39" s="25"/>
      <c r="W39" s="25"/>
      <c r="X39" s="37"/>
      <c r="Y39" s="23"/>
      <c r="Z39" s="25"/>
      <c r="AA39" s="83" t="s">
        <v>147</v>
      </c>
      <c r="AB39" s="25"/>
      <c r="AC39" s="41"/>
      <c r="AD39" s="109"/>
      <c r="AE39" s="108"/>
      <c r="AF39" s="43"/>
      <c r="AG39" s="108"/>
      <c r="AH39" s="44"/>
      <c r="AI39" s="110" t="s">
        <v>63</v>
      </c>
      <c r="AJ39" s="39"/>
      <c r="AK39" s="25"/>
      <c r="AL39" s="85"/>
      <c r="AM39" s="41"/>
      <c r="AN39" s="87"/>
      <c r="AO39" s="40"/>
      <c r="AP39" s="25"/>
      <c r="AQ39" s="40"/>
      <c r="AR39" s="24"/>
      <c r="AS39" s="23"/>
      <c r="AT39" s="25"/>
      <c r="AU39" s="40"/>
      <c r="AV39" s="25"/>
      <c r="AW39" s="24"/>
      <c r="AX39" s="23"/>
      <c r="AY39" s="40"/>
      <c r="AZ39" s="25"/>
      <c r="BA39" s="40"/>
      <c r="BB39" s="24"/>
      <c r="BC39" s="23"/>
      <c r="BD39" s="25"/>
      <c r="BE39" s="40"/>
      <c r="BF39" s="25"/>
      <c r="BG39" s="41"/>
      <c r="BH39" s="111"/>
      <c r="BI39" s="47"/>
      <c r="BJ39" s="47"/>
      <c r="BK39" s="47"/>
      <c r="BL39" s="48"/>
      <c r="BM39" s="10" t="s">
        <v>63</v>
      </c>
      <c r="BN39" s="40"/>
      <c r="BO39" s="25"/>
      <c r="BP39" s="40"/>
      <c r="BQ39" s="93" t="s">
        <v>144</v>
      </c>
      <c r="BR39" s="59"/>
      <c r="BS39" s="25"/>
      <c r="BT39" s="40"/>
      <c r="BU39" s="49"/>
      <c r="BV39" s="24"/>
      <c r="BW39" s="59"/>
      <c r="BX39" s="25"/>
      <c r="BY39" s="40"/>
      <c r="BZ39" s="85"/>
      <c r="CA39" s="24"/>
      <c r="CB39" s="59"/>
      <c r="CC39" s="85"/>
      <c r="CD39" s="40"/>
      <c r="CE39" s="25"/>
      <c r="CF39" s="41"/>
      <c r="CG39" s="23"/>
      <c r="CH39" s="25"/>
      <c r="CI39" s="40"/>
      <c r="CJ39" s="25"/>
      <c r="CK39" s="41"/>
      <c r="CL39" s="61">
        <f t="shared" si="0"/>
        <v>2</v>
      </c>
      <c r="CM39" s="64">
        <v>34</v>
      </c>
      <c r="CN39" s="116">
        <f t="shared" si="1"/>
        <v>5.8823529411764701</v>
      </c>
    </row>
    <row r="40" spans="1:92" s="11" customFormat="1" ht="32.25" customHeight="1" thickBot="1" x14ac:dyDescent="0.35">
      <c r="A40" s="728"/>
      <c r="B40" s="337" t="s">
        <v>49</v>
      </c>
      <c r="C40" s="53"/>
      <c r="D40" s="54"/>
      <c r="E40" s="56"/>
      <c r="F40" s="55"/>
      <c r="G40" s="160"/>
      <c r="H40" s="55"/>
      <c r="I40" s="55"/>
      <c r="J40" s="56"/>
      <c r="K40" s="55"/>
      <c r="L40" s="55"/>
      <c r="M40" s="55"/>
      <c r="N40" s="54"/>
      <c r="O40" s="55"/>
      <c r="P40" s="55"/>
      <c r="Q40" s="55"/>
      <c r="R40" s="55"/>
      <c r="S40" s="54"/>
      <c r="T40" s="55"/>
      <c r="U40" s="55"/>
      <c r="V40" s="55"/>
      <c r="W40" s="55"/>
      <c r="X40" s="54"/>
      <c r="Y40" s="57"/>
      <c r="Z40" s="55"/>
      <c r="AA40" s="52"/>
      <c r="AB40" s="55"/>
      <c r="AC40" s="51"/>
      <c r="AD40" s="113"/>
      <c r="AE40" s="161"/>
      <c r="AF40" s="162"/>
      <c r="AG40" s="114"/>
      <c r="AH40" s="115"/>
      <c r="AI40" s="95" t="s">
        <v>63</v>
      </c>
      <c r="AJ40" s="55"/>
      <c r="AK40" s="273"/>
      <c r="AL40" s="29"/>
      <c r="AM40" s="30"/>
      <c r="AN40" s="58"/>
      <c r="AO40" s="29"/>
      <c r="AP40" s="29"/>
      <c r="AQ40" s="29"/>
      <c r="AR40" s="30"/>
      <c r="AS40" s="274"/>
      <c r="AT40" s="29"/>
      <c r="AU40" s="29"/>
      <c r="AV40" s="29"/>
      <c r="AW40" s="30"/>
      <c r="AX40" s="58"/>
      <c r="AY40" s="29"/>
      <c r="AZ40" s="29"/>
      <c r="BA40" s="29"/>
      <c r="BB40" s="30"/>
      <c r="BC40" s="28"/>
      <c r="BD40" s="280"/>
      <c r="BE40" s="29"/>
      <c r="BF40" s="275"/>
      <c r="BG40" s="29"/>
      <c r="BH40" s="276"/>
      <c r="BI40" s="277"/>
      <c r="BJ40" s="277"/>
      <c r="BK40" s="277"/>
      <c r="BL40" s="278"/>
      <c r="BM40" s="201" t="s">
        <v>63</v>
      </c>
      <c r="BN40" s="275"/>
      <c r="BO40" s="29"/>
      <c r="BP40" s="275"/>
      <c r="BQ40" s="279"/>
      <c r="BR40" s="280"/>
      <c r="BS40" s="281"/>
      <c r="BT40" s="275"/>
      <c r="BU40" s="282" t="s">
        <v>104</v>
      </c>
      <c r="BV40" s="283"/>
      <c r="BW40" s="274"/>
      <c r="BX40" s="284"/>
      <c r="BY40" s="275"/>
      <c r="BZ40" s="285"/>
      <c r="CA40" s="285"/>
      <c r="CB40" s="274"/>
      <c r="CC40" s="273"/>
      <c r="CD40" s="285"/>
      <c r="CE40" s="285"/>
      <c r="CF40" s="286"/>
      <c r="CG40" s="287"/>
      <c r="CH40" s="281"/>
      <c r="CI40" s="275"/>
      <c r="CJ40" s="285"/>
      <c r="CK40" s="286"/>
      <c r="CL40" s="288">
        <f t="shared" si="0"/>
        <v>1</v>
      </c>
      <c r="CM40" s="289">
        <v>34</v>
      </c>
      <c r="CN40" s="290">
        <f t="shared" si="1"/>
        <v>2.9411764705882351</v>
      </c>
    </row>
    <row r="41" spans="1:92" s="117" customFormat="1" ht="32.25" customHeight="1" thickBot="1" x14ac:dyDescent="0.35">
      <c r="A41" s="173" t="s">
        <v>170</v>
      </c>
      <c r="B41" s="174"/>
      <c r="C41" s="175"/>
      <c r="D41" s="176"/>
      <c r="E41" s="177"/>
      <c r="F41" s="178"/>
      <c r="G41" s="175"/>
      <c r="H41" s="178"/>
      <c r="I41" s="178"/>
      <c r="J41" s="179"/>
      <c r="K41" s="178"/>
      <c r="L41" s="178"/>
      <c r="M41" s="178"/>
      <c r="N41" s="176"/>
      <c r="O41" s="180"/>
      <c r="P41" s="178"/>
      <c r="Q41" s="178"/>
      <c r="R41" s="178"/>
      <c r="S41" s="176"/>
      <c r="T41" s="180"/>
      <c r="U41" s="178"/>
      <c r="V41" s="178"/>
      <c r="W41" s="178"/>
      <c r="X41" s="176"/>
      <c r="Y41" s="181"/>
      <c r="Z41" s="178"/>
      <c r="AA41" s="182"/>
      <c r="AB41" s="178"/>
      <c r="AC41" s="183"/>
      <c r="AD41" s="314"/>
      <c r="AE41" s="315"/>
      <c r="AF41" s="316"/>
      <c r="AG41" s="316"/>
      <c r="AH41" s="317"/>
      <c r="AI41" s="184" t="s">
        <v>63</v>
      </c>
      <c r="AJ41" s="178"/>
      <c r="AK41" s="175"/>
      <c r="AL41" s="178"/>
      <c r="AM41" s="185"/>
      <c r="AN41" s="180"/>
      <c r="AO41" s="178"/>
      <c r="AP41" s="178"/>
      <c r="AQ41" s="178"/>
      <c r="AR41" s="185"/>
      <c r="AS41" s="181"/>
      <c r="AT41" s="178"/>
      <c r="AU41" s="178"/>
      <c r="AV41" s="178"/>
      <c r="AW41" s="185"/>
      <c r="AX41" s="180"/>
      <c r="AY41" s="178"/>
      <c r="AZ41" s="178"/>
      <c r="BA41" s="178"/>
      <c r="BB41" s="185"/>
      <c r="BC41" s="250"/>
      <c r="BD41" s="262"/>
      <c r="BE41" s="178"/>
      <c r="BF41" s="182"/>
      <c r="BG41" s="178"/>
      <c r="BH41" s="308"/>
      <c r="BI41" s="309"/>
      <c r="BJ41" s="309"/>
      <c r="BK41" s="309"/>
      <c r="BL41" s="310"/>
      <c r="BM41" s="184" t="s">
        <v>63</v>
      </c>
      <c r="BN41" s="182"/>
      <c r="BO41" s="178"/>
      <c r="BP41" s="182"/>
      <c r="BQ41" s="298"/>
      <c r="BR41" s="262"/>
      <c r="BS41" s="299"/>
      <c r="BT41" s="182"/>
      <c r="BU41" s="269"/>
      <c r="BV41" s="300"/>
      <c r="BW41" s="181"/>
      <c r="BX41" s="182"/>
      <c r="BY41" s="182"/>
      <c r="BZ41" s="299"/>
      <c r="CA41" s="299"/>
      <c r="CB41" s="181"/>
      <c r="CC41" s="261"/>
      <c r="CD41" s="299"/>
      <c r="CE41" s="299"/>
      <c r="CF41" s="183"/>
      <c r="CG41" s="301"/>
      <c r="CH41" s="299"/>
      <c r="CI41" s="182"/>
      <c r="CJ41" s="299"/>
      <c r="CK41" s="183"/>
      <c r="CL41" s="270"/>
      <c r="CM41" s="302"/>
      <c r="CN41" s="303"/>
    </row>
    <row r="42" spans="1:92" s="11" customFormat="1" ht="21" customHeight="1" thickBot="1" x14ac:dyDescent="0.35">
      <c r="A42" s="342" t="s">
        <v>171</v>
      </c>
      <c r="B42" s="163"/>
      <c r="C42" s="164"/>
      <c r="D42" s="165"/>
      <c r="E42" s="166"/>
      <c r="F42" s="89"/>
      <c r="G42" s="164"/>
      <c r="H42" s="89"/>
      <c r="I42" s="89"/>
      <c r="J42" s="167"/>
      <c r="K42" s="89"/>
      <c r="L42" s="89"/>
      <c r="M42" s="89"/>
      <c r="N42" s="165"/>
      <c r="O42" s="167"/>
      <c r="P42" s="89"/>
      <c r="Q42" s="89"/>
      <c r="R42" s="89"/>
      <c r="S42" s="165"/>
      <c r="T42" s="151"/>
      <c r="U42" s="89"/>
      <c r="V42" s="89"/>
      <c r="W42" s="89"/>
      <c r="X42" s="165"/>
      <c r="Y42" s="168"/>
      <c r="Z42" s="89"/>
      <c r="AA42" s="169"/>
      <c r="AB42" s="89"/>
      <c r="AC42" s="88"/>
      <c r="AD42" s="170"/>
      <c r="AE42" s="162"/>
      <c r="AF42" s="162"/>
      <c r="AG42" s="162"/>
      <c r="AH42" s="171"/>
      <c r="AI42" s="172" t="s">
        <v>63</v>
      </c>
      <c r="AJ42" s="89"/>
      <c r="AK42" s="164"/>
      <c r="AL42" s="89"/>
      <c r="AM42" s="103"/>
      <c r="AN42" s="100"/>
      <c r="AO42" s="89"/>
      <c r="AP42" s="89"/>
      <c r="AQ42" s="89"/>
      <c r="AR42" s="103"/>
      <c r="AS42" s="168"/>
      <c r="AT42" s="89"/>
      <c r="AU42" s="89"/>
      <c r="AV42" s="89"/>
      <c r="AW42" s="103"/>
      <c r="AX42" s="100"/>
      <c r="AY42" s="89"/>
      <c r="AZ42" s="89"/>
      <c r="BA42" s="89"/>
      <c r="BB42" s="103"/>
      <c r="BC42" s="151"/>
      <c r="BD42" s="304"/>
      <c r="BE42" s="89"/>
      <c r="BF42" s="169"/>
      <c r="BG42" s="89"/>
      <c r="BH42" s="291"/>
      <c r="BI42" s="292"/>
      <c r="BJ42" s="292"/>
      <c r="BK42" s="292"/>
      <c r="BL42" s="293"/>
      <c r="BM42" s="172" t="s">
        <v>63</v>
      </c>
      <c r="BN42" s="169"/>
      <c r="BO42" s="89"/>
      <c r="BP42" s="169"/>
      <c r="BQ42" s="294"/>
      <c r="BR42" s="295"/>
      <c r="BS42" s="107"/>
      <c r="BT42" s="169"/>
      <c r="BU42" s="107"/>
      <c r="BV42" s="88"/>
      <c r="BW42" s="168"/>
      <c r="BX42" s="107"/>
      <c r="BY42" s="169"/>
      <c r="BZ42" s="107"/>
      <c r="CA42" s="107"/>
      <c r="CB42" s="168"/>
      <c r="CC42" s="107"/>
      <c r="CD42" s="169"/>
      <c r="CE42" s="107"/>
      <c r="CF42" s="88"/>
      <c r="CG42" s="107"/>
      <c r="CH42" s="107"/>
      <c r="CI42" s="89"/>
      <c r="CJ42" s="107"/>
      <c r="CK42" s="88"/>
      <c r="CL42" s="296"/>
      <c r="CM42" s="106"/>
      <c r="CN42" s="297"/>
    </row>
    <row r="43" spans="1:92" s="1" customFormat="1" ht="13.8" x14ac:dyDescent="0.25">
      <c r="B43" s="10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 x14ac:dyDescent="0.25">
      <c r="B44" s="12"/>
      <c r="C44" s="5" t="s">
        <v>24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92" s="1" customFormat="1" ht="18.75" customHeight="1" x14ac:dyDescent="0.25">
      <c r="A45" s="2"/>
      <c r="B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5" customFormat="1" ht="18.75" customHeight="1" x14ac:dyDescent="0.3">
      <c r="A46" s="368"/>
      <c r="B46" s="369"/>
      <c r="C46" s="370" t="s">
        <v>179</v>
      </c>
      <c r="D46" s="368"/>
      <c r="E46" s="368"/>
      <c r="F46" s="368"/>
      <c r="G46" s="368"/>
      <c r="H46" s="368"/>
      <c r="I46" s="368"/>
      <c r="J46" s="368"/>
      <c r="K46" s="373"/>
      <c r="L46" s="373"/>
      <c r="M46" s="373"/>
      <c r="N46" s="373"/>
      <c r="O46" s="373"/>
      <c r="P46" s="373"/>
      <c r="Q46" s="368"/>
      <c r="R46" s="368"/>
      <c r="S46" s="368"/>
      <c r="T46" s="368"/>
      <c r="U46" s="368"/>
      <c r="V46" s="368"/>
      <c r="W46" s="368"/>
      <c r="X46" s="368"/>
      <c r="Y46" s="368"/>
      <c r="Z46" s="368"/>
    </row>
    <row r="47" spans="1:92" s="1" customFormat="1" ht="18.75" customHeight="1" x14ac:dyDescent="0.25">
      <c r="A47" s="2"/>
      <c r="B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92" s="1" customFormat="1" ht="11.25" customHeight="1" x14ac:dyDescent="0.25">
      <c r="A48" s="2"/>
      <c r="C48" s="4" t="s">
        <v>25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" customFormat="1" ht="16.5" customHeight="1" x14ac:dyDescent="0.25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3">
      <c r="B50" s="2"/>
      <c r="C50" s="13" t="s">
        <v>60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x14ac:dyDescent="0.3">
      <c r="B51" s="2"/>
      <c r="C51" s="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3">
      <c r="B52" s="2"/>
      <c r="C52" s="11"/>
      <c r="D52" s="12" t="s">
        <v>66</v>
      </c>
      <c r="E52" s="12"/>
      <c r="F52" s="12"/>
      <c r="G52" s="5"/>
      <c r="H52" s="5"/>
      <c r="I52" s="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1"/>
      <c r="X52" s="1"/>
      <c r="Y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54.75" customHeight="1" x14ac:dyDescent="0.3">
      <c r="C53" s="1"/>
      <c r="D53" s="645" t="s">
        <v>176</v>
      </c>
      <c r="E53" s="646"/>
      <c r="F53" s="646"/>
      <c r="G53" s="647"/>
      <c r="H53" s="8" t="s">
        <v>132</v>
      </c>
      <c r="I53" s="2"/>
      <c r="J53" s="648" t="s">
        <v>175</v>
      </c>
      <c r="K53" s="649"/>
      <c r="L53" s="649"/>
      <c r="M53" s="650"/>
      <c r="N53" s="385" t="s">
        <v>80</v>
      </c>
      <c r="O53" s="2"/>
      <c r="P53" s="651" t="s">
        <v>58</v>
      </c>
      <c r="Q53" s="652"/>
      <c r="R53" s="653"/>
      <c r="S53" s="74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 x14ac:dyDescent="0.3">
      <c r="C54" s="1"/>
      <c r="D54" s="654" t="s">
        <v>26</v>
      </c>
      <c r="E54" s="655"/>
      <c r="F54" s="655"/>
      <c r="G54" s="656"/>
      <c r="H54" s="7" t="s">
        <v>131</v>
      </c>
      <c r="I54" s="2"/>
      <c r="J54" s="657" t="s">
        <v>135</v>
      </c>
      <c r="K54" s="658"/>
      <c r="L54" s="658"/>
      <c r="M54" s="659"/>
      <c r="N54" s="94" t="s">
        <v>79</v>
      </c>
      <c r="O54" s="2"/>
      <c r="P54" s="660" t="s">
        <v>48</v>
      </c>
      <c r="Q54" s="652"/>
      <c r="R54" s="653"/>
      <c r="S54" s="75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3">
      <c r="C55" s="1"/>
      <c r="D55" s="654" t="s">
        <v>72</v>
      </c>
      <c r="E55" s="655"/>
      <c r="F55" s="655"/>
      <c r="G55" s="656"/>
      <c r="H55" s="3" t="s">
        <v>81</v>
      </c>
      <c r="I55" s="2"/>
      <c r="J55" s="657" t="s">
        <v>105</v>
      </c>
      <c r="K55" s="658"/>
      <c r="L55" s="658"/>
      <c r="M55" s="659"/>
      <c r="N55" s="94" t="s">
        <v>106</v>
      </c>
      <c r="O55" s="2"/>
      <c r="P55" s="661" t="s">
        <v>46</v>
      </c>
      <c r="Q55" s="662"/>
      <c r="R55" s="663"/>
      <c r="S55" s="8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3">
      <c r="C56" s="1"/>
      <c r="D56" s="654" t="s">
        <v>27</v>
      </c>
      <c r="E56" s="655"/>
      <c r="F56" s="655"/>
      <c r="G56" s="656"/>
      <c r="H56" s="3" t="s">
        <v>82</v>
      </c>
      <c r="I56" s="2"/>
      <c r="J56" s="664" t="s">
        <v>116</v>
      </c>
      <c r="K56" s="665"/>
      <c r="L56" s="665"/>
      <c r="M56" s="666"/>
      <c r="N56" s="94" t="s">
        <v>115</v>
      </c>
      <c r="O56" s="2"/>
      <c r="P56" s="660" t="s">
        <v>47</v>
      </c>
      <c r="Q56" s="652"/>
      <c r="R56" s="653"/>
      <c r="S56" s="76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3">
      <c r="C57" s="1"/>
      <c r="D57" s="687" t="s">
        <v>50</v>
      </c>
      <c r="E57" s="688"/>
      <c r="F57" s="688"/>
      <c r="G57" s="689"/>
      <c r="H57" s="3" t="s">
        <v>83</v>
      </c>
      <c r="I57" s="2"/>
      <c r="J57" s="657" t="s">
        <v>134</v>
      </c>
      <c r="K57" s="658"/>
      <c r="L57" s="658"/>
      <c r="M57" s="659"/>
      <c r="N57" s="94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3">
      <c r="C58" s="1"/>
      <c r="D58" s="687" t="s">
        <v>51</v>
      </c>
      <c r="E58" s="688"/>
      <c r="F58" s="688"/>
      <c r="G58" s="689"/>
      <c r="H58" s="7" t="s">
        <v>84</v>
      </c>
      <c r="I58" s="2"/>
      <c r="J58" s="664" t="s">
        <v>109</v>
      </c>
      <c r="K58" s="665"/>
      <c r="L58" s="665"/>
      <c r="M58" s="666"/>
      <c r="N58" s="94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3">
      <c r="C59" s="1"/>
      <c r="D59" s="654" t="s">
        <v>28</v>
      </c>
      <c r="E59" s="655"/>
      <c r="F59" s="655"/>
      <c r="G59" s="656"/>
      <c r="H59" s="3" t="s">
        <v>85</v>
      </c>
      <c r="I59" s="2"/>
      <c r="J59" s="664" t="s">
        <v>117</v>
      </c>
      <c r="K59" s="665"/>
      <c r="L59" s="665"/>
      <c r="M59" s="666"/>
      <c r="N59" s="94" t="s">
        <v>107</v>
      </c>
      <c r="O59" s="2"/>
      <c r="P59" s="651" t="s">
        <v>64</v>
      </c>
      <c r="Q59" s="652"/>
      <c r="R59" s="653"/>
      <c r="S59" s="77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3">
      <c r="C60" s="1"/>
      <c r="D60" s="654" t="s">
        <v>29</v>
      </c>
      <c r="E60" s="655"/>
      <c r="F60" s="655"/>
      <c r="G60" s="656"/>
      <c r="H60" s="3" t="s">
        <v>86</v>
      </c>
      <c r="I60" s="2"/>
      <c r="J60" s="664" t="s">
        <v>118</v>
      </c>
      <c r="K60" s="665"/>
      <c r="L60" s="665"/>
      <c r="M60" s="666"/>
      <c r="N60" s="94" t="s">
        <v>110</v>
      </c>
      <c r="O60" s="2"/>
      <c r="P60" s="651" t="s">
        <v>65</v>
      </c>
      <c r="Q60" s="652"/>
      <c r="R60" s="653"/>
      <c r="S60" s="78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3">
      <c r="C61" s="1"/>
      <c r="D61" s="690" t="s">
        <v>30</v>
      </c>
      <c r="E61" s="691"/>
      <c r="F61" s="691"/>
      <c r="G61" s="692"/>
      <c r="H61" s="3" t="s">
        <v>87</v>
      </c>
      <c r="I61" s="2"/>
      <c r="J61" s="664" t="s">
        <v>119</v>
      </c>
      <c r="K61" s="665"/>
      <c r="L61" s="665"/>
      <c r="M61" s="666"/>
      <c r="N61" s="94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3">
      <c r="C62" s="1"/>
      <c r="D62" s="654" t="s">
        <v>31</v>
      </c>
      <c r="E62" s="655"/>
      <c r="F62" s="655"/>
      <c r="G62" s="656"/>
      <c r="H62" s="3" t="s">
        <v>88</v>
      </c>
      <c r="I62" s="2"/>
      <c r="J62" s="664" t="s">
        <v>120</v>
      </c>
      <c r="K62" s="665"/>
      <c r="L62" s="665"/>
      <c r="M62" s="666"/>
      <c r="N62" s="94" t="s">
        <v>121</v>
      </c>
      <c r="O62" s="2"/>
      <c r="P62" s="65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 x14ac:dyDescent="0.3">
      <c r="C63" s="1"/>
      <c r="D63" s="690" t="s">
        <v>45</v>
      </c>
      <c r="E63" s="691"/>
      <c r="F63" s="691"/>
      <c r="G63" s="692"/>
      <c r="H63" s="7" t="s">
        <v>89</v>
      </c>
      <c r="I63" s="2"/>
      <c r="J63" s="664" t="s">
        <v>122</v>
      </c>
      <c r="K63" s="665"/>
      <c r="L63" s="665"/>
      <c r="M63" s="666"/>
      <c r="N63" s="94" t="s">
        <v>112</v>
      </c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3">
      <c r="C64" s="1"/>
      <c r="D64" s="687" t="s">
        <v>54</v>
      </c>
      <c r="E64" s="688"/>
      <c r="F64" s="688"/>
      <c r="G64" s="689"/>
      <c r="H64" s="3" t="s">
        <v>90</v>
      </c>
      <c r="I64" s="2"/>
      <c r="J64" s="664" t="s">
        <v>123</v>
      </c>
      <c r="K64" s="665"/>
      <c r="L64" s="665"/>
      <c r="M64" s="666"/>
      <c r="N64" s="94" t="s">
        <v>113</v>
      </c>
      <c r="O64" s="2"/>
      <c r="P64" s="79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 x14ac:dyDescent="0.3">
      <c r="C65" s="1"/>
      <c r="D65" s="654" t="s">
        <v>32</v>
      </c>
      <c r="E65" s="655"/>
      <c r="F65" s="655"/>
      <c r="G65" s="656"/>
      <c r="H65" s="3" t="s">
        <v>91</v>
      </c>
      <c r="I65" s="2"/>
      <c r="J65" s="664" t="s">
        <v>130</v>
      </c>
      <c r="K65" s="665"/>
      <c r="L65" s="665"/>
      <c r="M65" s="666"/>
      <c r="N65" s="94" t="s">
        <v>129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 x14ac:dyDescent="0.3">
      <c r="C66" s="1"/>
      <c r="D66" s="687" t="s">
        <v>52</v>
      </c>
      <c r="E66" s="688"/>
      <c r="F66" s="688"/>
      <c r="G66" s="689"/>
      <c r="H66" s="3" t="s">
        <v>92</v>
      </c>
      <c r="I66" s="2"/>
      <c r="J66" s="664" t="s">
        <v>124</v>
      </c>
      <c r="K66" s="665"/>
      <c r="L66" s="665"/>
      <c r="M66" s="666"/>
      <c r="N66" s="94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 x14ac:dyDescent="0.3">
      <c r="C67" s="1"/>
      <c r="D67" s="654" t="s">
        <v>34</v>
      </c>
      <c r="E67" s="693"/>
      <c r="F67" s="693"/>
      <c r="G67" s="694"/>
      <c r="H67" s="3" t="s">
        <v>93</v>
      </c>
      <c r="I67" s="2"/>
      <c r="J67" s="664" t="s">
        <v>125</v>
      </c>
      <c r="K67" s="665"/>
      <c r="L67" s="665"/>
      <c r="M67" s="666"/>
      <c r="N67" s="94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 x14ac:dyDescent="0.3">
      <c r="C68" s="1"/>
      <c r="D68" s="690" t="s">
        <v>44</v>
      </c>
      <c r="E68" s="688"/>
      <c r="F68" s="688"/>
      <c r="G68" s="689"/>
      <c r="H68" s="3" t="s">
        <v>94</v>
      </c>
      <c r="I68" s="2"/>
      <c r="J68" s="696" t="s">
        <v>127</v>
      </c>
      <c r="K68" s="696"/>
      <c r="L68" s="696"/>
      <c r="M68" s="696"/>
      <c r="N68" s="2" t="s">
        <v>128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 x14ac:dyDescent="0.3">
      <c r="C69" s="1"/>
      <c r="D69" s="654" t="s">
        <v>35</v>
      </c>
      <c r="E69" s="655"/>
      <c r="F69" s="655"/>
      <c r="G69" s="656"/>
      <c r="H69" s="3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 x14ac:dyDescent="0.3">
      <c r="C70" s="1"/>
      <c r="D70" s="654" t="s">
        <v>36</v>
      </c>
      <c r="E70" s="655"/>
      <c r="F70" s="655"/>
      <c r="G70" s="656"/>
      <c r="H70" s="3" t="s">
        <v>96</v>
      </c>
      <c r="I70" s="2"/>
      <c r="J70" s="700" t="s">
        <v>172</v>
      </c>
      <c r="K70" s="700"/>
      <c r="L70" s="700"/>
      <c r="M70" s="700"/>
      <c r="N70" s="384" t="s">
        <v>174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 x14ac:dyDescent="0.3">
      <c r="C71" s="1"/>
      <c r="D71" s="654" t="s">
        <v>37</v>
      </c>
      <c r="E71" s="655"/>
      <c r="F71" s="655"/>
      <c r="G71" s="656"/>
      <c r="H71" s="3" t="s">
        <v>97</v>
      </c>
      <c r="I71" s="2"/>
      <c r="J71" s="701">
        <v>2</v>
      </c>
      <c r="K71" s="702"/>
      <c r="L71" s="702"/>
      <c r="M71" s="703"/>
      <c r="N71" s="384" t="s">
        <v>173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 x14ac:dyDescent="0.3">
      <c r="C72" s="1"/>
      <c r="D72" s="654" t="s">
        <v>38</v>
      </c>
      <c r="E72" s="655"/>
      <c r="F72" s="655"/>
      <c r="G72" s="656"/>
      <c r="H72" s="6" t="s">
        <v>98</v>
      </c>
      <c r="I72" s="2"/>
      <c r="J72" s="731" t="s">
        <v>127</v>
      </c>
      <c r="K72" s="731"/>
      <c r="L72" s="731"/>
      <c r="M72" s="731"/>
      <c r="N72" s="38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 x14ac:dyDescent="0.3">
      <c r="C73" s="1"/>
      <c r="D73" s="654" t="s">
        <v>39</v>
      </c>
      <c r="E73" s="655"/>
      <c r="F73" s="655"/>
      <c r="G73" s="656"/>
      <c r="H73" s="6" t="s">
        <v>99</v>
      </c>
      <c r="I73" s="2"/>
      <c r="J73" s="343"/>
      <c r="K73" s="343"/>
      <c r="L73" s="343"/>
      <c r="M73" s="343"/>
      <c r="N73" s="38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 x14ac:dyDescent="0.3">
      <c r="C74" s="1"/>
      <c r="D74" s="654" t="s">
        <v>70</v>
      </c>
      <c r="E74" s="655"/>
      <c r="F74" s="655"/>
      <c r="G74" s="656"/>
      <c r="H74" s="6" t="s">
        <v>100</v>
      </c>
      <c r="I74" s="2"/>
      <c r="J74" s="729" t="s">
        <v>159</v>
      </c>
      <c r="K74" s="729"/>
      <c r="L74" s="7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 x14ac:dyDescent="0.3">
      <c r="C75" s="1"/>
      <c r="D75" s="687" t="s">
        <v>53</v>
      </c>
      <c r="E75" s="688"/>
      <c r="F75" s="688"/>
      <c r="G75" s="689"/>
      <c r="H75" s="90" t="s">
        <v>101</v>
      </c>
      <c r="I75" s="2"/>
      <c r="J75" s="730" t="s">
        <v>178</v>
      </c>
      <c r="K75" s="730"/>
      <c r="L75" s="730"/>
      <c r="M75" s="730"/>
      <c r="N75" s="730"/>
      <c r="O75" s="730"/>
      <c r="P75" s="730"/>
      <c r="Q75" s="730"/>
      <c r="R75" s="730"/>
      <c r="S75" s="730"/>
      <c r="T75" s="730"/>
      <c r="U75" s="730"/>
      <c r="V75" s="730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 x14ac:dyDescent="0.3">
      <c r="C76" s="1"/>
      <c r="D76" s="690" t="s">
        <v>40</v>
      </c>
      <c r="E76" s="691"/>
      <c r="F76" s="691"/>
      <c r="G76" s="691"/>
      <c r="H76" s="7" t="s">
        <v>102</v>
      </c>
      <c r="I76" s="2"/>
      <c r="J76" s="695" t="s">
        <v>177</v>
      </c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 x14ac:dyDescent="0.3">
      <c r="C77" s="1"/>
      <c r="D77" s="690" t="s">
        <v>49</v>
      </c>
      <c r="E77" s="691"/>
      <c r="F77" s="691"/>
      <c r="G77" s="692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 x14ac:dyDescent="0.3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 x14ac:dyDescent="0.3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 x14ac:dyDescent="0.3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 x14ac:dyDescent="0.3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3"/>
  <sheetViews>
    <sheetView workbookViewId="0">
      <selection activeCell="E33" sqref="E33"/>
    </sheetView>
  </sheetViews>
  <sheetFormatPr defaultRowHeight="14.4" x14ac:dyDescent="0.3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 x14ac:dyDescent="0.35">
      <c r="B1" s="732" t="s">
        <v>75</v>
      </c>
      <c r="C1" s="732"/>
      <c r="D1" s="732"/>
      <c r="E1" s="732"/>
    </row>
    <row r="2" spans="2:5" ht="15" thickBot="1" x14ac:dyDescent="0.35">
      <c r="B2" s="733" t="s">
        <v>74</v>
      </c>
      <c r="C2" s="736" t="s">
        <v>55</v>
      </c>
      <c r="D2" s="736"/>
      <c r="E2" s="737"/>
    </row>
    <row r="3" spans="2:5" x14ac:dyDescent="0.3">
      <c r="B3" s="734"/>
      <c r="C3" s="738" t="s">
        <v>61</v>
      </c>
      <c r="D3" s="740" t="s">
        <v>62</v>
      </c>
      <c r="E3" s="742" t="s">
        <v>69</v>
      </c>
    </row>
    <row r="4" spans="2:5" ht="15" thickBot="1" x14ac:dyDescent="0.35">
      <c r="B4" s="735"/>
      <c r="C4" s="739"/>
      <c r="D4" s="741"/>
      <c r="E4" s="678"/>
    </row>
    <row r="5" spans="2:5" x14ac:dyDescent="0.3">
      <c r="B5" s="66" t="s">
        <v>2</v>
      </c>
      <c r="C5" s="69">
        <v>4</v>
      </c>
      <c r="D5" s="69">
        <v>105</v>
      </c>
      <c r="E5" s="15">
        <f t="shared" ref="E5:E20" si="0">C5/D5*100</f>
        <v>3.8095238095238098</v>
      </c>
    </row>
    <row r="6" spans="2:5" x14ac:dyDescent="0.3">
      <c r="B6" s="67" t="s">
        <v>73</v>
      </c>
      <c r="C6" s="70">
        <v>3</v>
      </c>
      <c r="D6" s="70">
        <v>105</v>
      </c>
      <c r="E6" s="15">
        <f t="shared" si="0"/>
        <v>2.8571428571428572</v>
      </c>
    </row>
    <row r="7" spans="2:5" x14ac:dyDescent="0.3">
      <c r="B7" s="67" t="s">
        <v>67</v>
      </c>
      <c r="C7" s="70">
        <v>2</v>
      </c>
      <c r="D7" s="70">
        <v>34</v>
      </c>
      <c r="E7" s="15">
        <f t="shared" si="0"/>
        <v>5.8823529411764701</v>
      </c>
    </row>
    <row r="8" spans="2:5" x14ac:dyDescent="0.3">
      <c r="B8" s="67" t="s">
        <v>68</v>
      </c>
      <c r="C8" s="70">
        <v>2</v>
      </c>
      <c r="D8" s="70">
        <v>34</v>
      </c>
      <c r="E8" s="15">
        <f t="shared" si="0"/>
        <v>5.8823529411764701</v>
      </c>
    </row>
    <row r="9" spans="2:5" x14ac:dyDescent="0.3">
      <c r="B9" s="67" t="s">
        <v>3</v>
      </c>
      <c r="C9" s="70">
        <v>4</v>
      </c>
      <c r="D9" s="70">
        <v>170</v>
      </c>
      <c r="E9" s="15">
        <f t="shared" si="0"/>
        <v>2.3529411764705883</v>
      </c>
    </row>
    <row r="10" spans="2:5" x14ac:dyDescent="0.3">
      <c r="B10" s="67" t="s">
        <v>17</v>
      </c>
      <c r="C10" s="70">
        <v>2</v>
      </c>
      <c r="D10" s="70">
        <v>34</v>
      </c>
      <c r="E10" s="15">
        <f t="shared" si="0"/>
        <v>5.8823529411764701</v>
      </c>
    </row>
    <row r="11" spans="2:5" x14ac:dyDescent="0.3">
      <c r="B11" s="67" t="s">
        <v>41</v>
      </c>
      <c r="C11" s="70">
        <v>2</v>
      </c>
      <c r="D11" s="70">
        <v>102</v>
      </c>
      <c r="E11" s="15">
        <f t="shared" si="0"/>
        <v>1.9607843137254901</v>
      </c>
    </row>
    <row r="12" spans="2:5" x14ac:dyDescent="0.3">
      <c r="B12" s="67" t="s">
        <v>42</v>
      </c>
      <c r="C12" s="70">
        <v>2</v>
      </c>
      <c r="D12" s="70">
        <v>34</v>
      </c>
      <c r="E12" s="15">
        <f t="shared" si="0"/>
        <v>5.8823529411764701</v>
      </c>
    </row>
    <row r="13" spans="2:5" x14ac:dyDescent="0.3">
      <c r="B13" s="67" t="s">
        <v>43</v>
      </c>
      <c r="C13" s="70">
        <v>2</v>
      </c>
      <c r="D13" s="70">
        <v>34</v>
      </c>
      <c r="E13" s="15">
        <f t="shared" si="0"/>
        <v>5.8823529411764701</v>
      </c>
    </row>
    <row r="14" spans="2:5" x14ac:dyDescent="0.3">
      <c r="B14" s="67" t="s">
        <v>14</v>
      </c>
      <c r="C14" s="70">
        <v>3</v>
      </c>
      <c r="D14" s="70">
        <v>68</v>
      </c>
      <c r="E14" s="15">
        <f t="shared" si="0"/>
        <v>4.4117647058823533</v>
      </c>
    </row>
    <row r="15" spans="2:5" x14ac:dyDescent="0.3">
      <c r="B15" s="67" t="s">
        <v>13</v>
      </c>
      <c r="C15" s="70">
        <v>3</v>
      </c>
      <c r="D15" s="70">
        <v>102</v>
      </c>
      <c r="E15" s="15">
        <f t="shared" si="0"/>
        <v>2.9411764705882351</v>
      </c>
    </row>
    <row r="16" spans="2:5" x14ac:dyDescent="0.3">
      <c r="B16" s="67" t="s">
        <v>16</v>
      </c>
      <c r="C16" s="70">
        <v>3</v>
      </c>
      <c r="D16" s="70">
        <v>68</v>
      </c>
      <c r="E16" s="15">
        <f t="shared" si="0"/>
        <v>4.4117647058823533</v>
      </c>
    </row>
    <row r="17" spans="2:5" x14ac:dyDescent="0.3">
      <c r="B17" s="67" t="s">
        <v>18</v>
      </c>
      <c r="C17" s="70">
        <v>3</v>
      </c>
      <c r="D17" s="70">
        <v>68</v>
      </c>
      <c r="E17" s="15">
        <f t="shared" si="0"/>
        <v>4.4117647058823533</v>
      </c>
    </row>
    <row r="18" spans="2:5" x14ac:dyDescent="0.3">
      <c r="B18" s="67" t="s">
        <v>19</v>
      </c>
      <c r="C18" s="70">
        <v>2</v>
      </c>
      <c r="D18" s="70">
        <v>34</v>
      </c>
      <c r="E18" s="15">
        <f t="shared" si="0"/>
        <v>5.8823529411764701</v>
      </c>
    </row>
    <row r="19" spans="2:5" x14ac:dyDescent="0.3">
      <c r="B19" s="67" t="s">
        <v>33</v>
      </c>
      <c r="C19" s="70">
        <v>2</v>
      </c>
      <c r="D19" s="70">
        <v>105</v>
      </c>
      <c r="E19" s="15">
        <f t="shared" si="0"/>
        <v>1.9047619047619049</v>
      </c>
    </row>
    <row r="20" spans="2:5" x14ac:dyDescent="0.3">
      <c r="B20" s="67" t="s">
        <v>20</v>
      </c>
      <c r="C20" s="70">
        <v>1</v>
      </c>
      <c r="D20" s="70">
        <v>34</v>
      </c>
      <c r="E20" s="15">
        <f t="shared" si="0"/>
        <v>2.9411764705882351</v>
      </c>
    </row>
    <row r="21" spans="2:5" ht="15" thickBot="1" x14ac:dyDescent="0.35">
      <c r="B21" s="68" t="s">
        <v>55</v>
      </c>
      <c r="C21" s="81">
        <f>SUM(C5:C20)</f>
        <v>40</v>
      </c>
      <c r="D21" s="71">
        <f>SUM(D5:D20)</f>
        <v>1131</v>
      </c>
      <c r="E21" s="72">
        <f>AVERAGE(E5:E20)</f>
        <v>4.2060574229691872</v>
      </c>
    </row>
    <row r="23" spans="2:5" x14ac:dyDescent="0.3">
      <c r="B23" s="119" t="s">
        <v>136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note2021</cp:lastModifiedBy>
  <cp:lastPrinted>2022-09-13T12:23:39Z</cp:lastPrinted>
  <dcterms:created xsi:type="dcterms:W3CDTF">2022-06-20T08:21:41Z</dcterms:created>
  <dcterms:modified xsi:type="dcterms:W3CDTF">2024-10-24T11:42:32Z</dcterms:modified>
</cp:coreProperties>
</file>